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5790" tabRatio="895" activeTab="0"/>
  </bookViews>
  <sheets>
    <sheet name="Senc_mas" sheetId="1" r:id="rId1"/>
    <sheet name="Senc_fem" sheetId="2" r:id="rId2"/>
    <sheet name="dobles_mas" sheetId="3" r:id="rId3"/>
    <sheet name="dobles_fem" sheetId="4" r:id="rId4"/>
    <sheet name="trios_mas" sheetId="5" r:id="rId5"/>
    <sheet name="trios_fem" sheetId="6" r:id="rId6"/>
    <sheet name="equipos_mas" sheetId="7" r:id="rId7"/>
    <sheet name="equipos_fem" sheetId="8" r:id="rId8"/>
    <sheet name="evento_mas" sheetId="9" r:id="rId9"/>
    <sheet name="evento_fem" sheetId="10" r:id="rId10"/>
    <sheet name="semifinal_mas" sheetId="11" r:id="rId11"/>
    <sheet name="master_mas" sheetId="12" r:id="rId12"/>
    <sheet name="master_fem" sheetId="13" r:id="rId13"/>
  </sheets>
  <definedNames/>
  <calcPr fullCalcOnLoad="1"/>
</workbook>
</file>

<file path=xl/sharedStrings.xml><?xml version="1.0" encoding="utf-8"?>
<sst xmlns="http://schemas.openxmlformats.org/spreadsheetml/2006/main" count="777" uniqueCount="142">
  <si>
    <t>DEPORTISTA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</si>
  <si>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</si>
  <si>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</si>
  <si>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</si>
  <si>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</si>
  <si>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</si>
  <si>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</si>
  <si>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</si>
  <si>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</si>
  <si>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</si>
  <si>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</si>
  <si>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</si>
  <si>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</si>
  <si>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</si>
  <si>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</si>
  <si>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</si>
  <si>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</si>
  <si>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</si>
  <si>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</si>
  <si>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</si>
  <si>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</si>
  <si>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</si>
  <si>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RONDA</t>
  </si>
  <si>
    <t>PROMEDIO</t>
  </si>
  <si>
    <t>TOTAL</t>
  </si>
  <si>
    <t>PROM.</t>
  </si>
  <si>
    <t>JUAN D. LOPEZ</t>
  </si>
  <si>
    <t>FERNANDO ORJUELA</t>
  </si>
  <si>
    <t>BOGOTA</t>
  </si>
  <si>
    <t>OSCAR ORJUELA</t>
  </si>
  <si>
    <t>ORLANDO RODRIGUEZ</t>
  </si>
  <si>
    <t>FERNANDO MARTINEZ</t>
  </si>
  <si>
    <t>C/MARCA</t>
  </si>
  <si>
    <t>ALVARO DE VIDRES</t>
  </si>
  <si>
    <t>NARINO</t>
  </si>
  <si>
    <t>GERMAN NINO</t>
  </si>
  <si>
    <t>ALVARO JOSE BARONA</t>
  </si>
  <si>
    <t>VALLE</t>
  </si>
  <si>
    <t>ALEJANDRO LOZANO</t>
  </si>
  <si>
    <t>DANIEL VILLAREAL</t>
  </si>
  <si>
    <t>QUINDIO</t>
  </si>
  <si>
    <t>DAVID VILLAREAL</t>
  </si>
  <si>
    <t>FELIX MOLINA</t>
  </si>
  <si>
    <t>BOYACA</t>
  </si>
  <si>
    <t>AUGUSTO MARTINEZ</t>
  </si>
  <si>
    <t>CARLOS A VERGARA</t>
  </si>
  <si>
    <t>CARLOS BORRERO</t>
  </si>
  <si>
    <t>HERNANDO TORRES</t>
  </si>
  <si>
    <t>RISARALDA</t>
  </si>
  <si>
    <t>HERNANDO RESTREPO</t>
  </si>
  <si>
    <t>DANIEL TOJANCI</t>
  </si>
  <si>
    <t>ANTIOQUIA</t>
  </si>
  <si>
    <t>JAVIER BORJA</t>
  </si>
  <si>
    <t>JOSE J. GOMEZ</t>
  </si>
  <si>
    <t>ROMULO RODRIGUEZ</t>
  </si>
  <si>
    <t>AMANDA GALEANO</t>
  </si>
  <si>
    <t>CATALINA MEDINA</t>
  </si>
  <si>
    <t>AYDA VALENCIA</t>
  </si>
  <si>
    <t>CLARA DE RIVADENEIRA</t>
  </si>
  <si>
    <t>LIDA MALDONADO</t>
  </si>
  <si>
    <t>PUBENZA`SANCHEZ</t>
  </si>
  <si>
    <t>MARTHA DIAZ</t>
  </si>
  <si>
    <t>SANDRA TORRES</t>
  </si>
  <si>
    <t>INES VENEGAS</t>
  </si>
  <si>
    <t>CLAUDIA VEGA</t>
  </si>
  <si>
    <t>CLARA SOFIA LUCENA</t>
  </si>
  <si>
    <t>NELLY ZAPATA</t>
  </si>
  <si>
    <t xml:space="preserve">MARIA T. SERRANO </t>
  </si>
  <si>
    <t>ATLANTICO</t>
  </si>
  <si>
    <t>RUTH OSPINA</t>
  </si>
  <si>
    <t>MARTHA POLO</t>
  </si>
  <si>
    <t>YOLANDA MARTINEZ</t>
  </si>
  <si>
    <t>LUZMA DE CAVANZO</t>
  </si>
  <si>
    <t>JACKELINE VALENCIA</t>
  </si>
  <si>
    <t>GRACIELA PATINO</t>
  </si>
  <si>
    <t>MARIELA BASTO</t>
  </si>
  <si>
    <t>ROSMERY BERNAL</t>
  </si>
  <si>
    <t>MARIA F. ROMERO</t>
  </si>
  <si>
    <t>MARIA LILIANA GARCIA</t>
  </si>
  <si>
    <t>ADRIANA NIEVA</t>
  </si>
  <si>
    <t>LUCY MONTENEGRO</t>
  </si>
  <si>
    <t>CLARA GARCIA</t>
  </si>
  <si>
    <t>PAULA CAVANZO</t>
  </si>
  <si>
    <t>LILIANA FLOREZ</t>
  </si>
  <si>
    <t>FABIOLA HOYOS</t>
  </si>
  <si>
    <t>EFRAIN MANTILLA JR.</t>
  </si>
  <si>
    <t>JUAN P. TOJANCI</t>
  </si>
  <si>
    <t>JUAN D. MOSQUERA</t>
  </si>
  <si>
    <t>EDGAR AFRICANO</t>
  </si>
  <si>
    <t>CARLOS JAIMES</t>
  </si>
  <si>
    <t>DARIO MENDEZ</t>
  </si>
  <si>
    <t>JUAN M RIVAS</t>
  </si>
  <si>
    <t>CESAR VICTORIA</t>
  </si>
  <si>
    <t>JORGE M. ALVAREZ</t>
  </si>
  <si>
    <t>RICARDO FRANCO</t>
  </si>
  <si>
    <t>JUAN DE DIOS GONZALEZ</t>
  </si>
  <si>
    <t>ALDEMAR LOZANO</t>
  </si>
  <si>
    <t>GERMAN MIRANDA</t>
  </si>
  <si>
    <t>MAURICIO CHAPARRO</t>
  </si>
  <si>
    <t>JUAN C. GUERRA</t>
  </si>
  <si>
    <t>DIEGO ZUTTA</t>
  </si>
  <si>
    <t>OCTAVIANO TORRES</t>
  </si>
  <si>
    <t>FRANCISCO VELANDIA</t>
  </si>
  <si>
    <t>RODRIGO CHARRY</t>
  </si>
  <si>
    <t>FREDY DUQUE</t>
  </si>
  <si>
    <t>ANDRES LIZARAZO</t>
  </si>
  <si>
    <t>CRISTIAN CRUZ</t>
  </si>
  <si>
    <t>SANTANDER</t>
  </si>
  <si>
    <t>CAMPEONATO ASCENSO 2009</t>
  </si>
  <si>
    <t>SANTIAGO DE CALI</t>
  </si>
  <si>
    <t xml:space="preserve">SENCILLOS MASCULINO </t>
  </si>
  <si>
    <t>LIGA</t>
  </si>
  <si>
    <t xml:space="preserve">DOBLES FEMENINO </t>
  </si>
  <si>
    <t>JAVIER MEDINA</t>
  </si>
  <si>
    <t xml:space="preserve">DOBLES MASCULINO </t>
  </si>
  <si>
    <t>CAMPEONATO NACIONAL DE ASCENSO 2009</t>
  </si>
  <si>
    <t xml:space="preserve">TODO EVENTO FEMENINO </t>
  </si>
  <si>
    <t>L22</t>
  </si>
  <si>
    <t>L23</t>
  </si>
  <si>
    <t>L24</t>
  </si>
  <si>
    <t xml:space="preserve">TODO EVENTO MASCULINO </t>
  </si>
  <si>
    <t>CUNDINAMARCA</t>
  </si>
  <si>
    <t xml:space="preserve">TRIOS MASCULINO </t>
  </si>
  <si>
    <t>TRIOS FEMENINO</t>
  </si>
  <si>
    <t>EQUIPOS FEMENINO</t>
  </si>
  <si>
    <t>SENCILLOS</t>
  </si>
  <si>
    <t>DOBLES</t>
  </si>
  <si>
    <t>TRIOS</t>
  </si>
  <si>
    <t>EQUIPOS</t>
  </si>
  <si>
    <t>B OGOTA</t>
  </si>
  <si>
    <t>SEMIFINAL MASCULINA</t>
  </si>
  <si>
    <t>JUAN DE D. GONZALEZ</t>
  </si>
  <si>
    <t xml:space="preserve">SENCILLOS FEMENINO </t>
  </si>
  <si>
    <t>EQUIPOS MASCUILINO</t>
  </si>
  <si>
    <t>PLATA</t>
  </si>
  <si>
    <t>BRONCE</t>
  </si>
  <si>
    <t>CAMPEONATO NACIONAL ASCENSO 2009</t>
  </si>
  <si>
    <t>FINAL MASTER FEMENINA</t>
  </si>
  <si>
    <t>CLARA S. LUCENA</t>
  </si>
  <si>
    <t>CAMPEONA NACIONAL</t>
  </si>
  <si>
    <t>FINAL MASTER MASCULINA</t>
  </si>
  <si>
    <t>CAMPEON NACIONAL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</si>
</sst>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0.0000"/>
  </numFmts>
  <fonts count="1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3"/>
      <name val="Arial"/>
      <family val="2"/>
    </font>
    <font>
      <b/>
      <sz val="11"/>
      <name val="Arial"/>
      <family val="2"/>
    </font>
    <font>
      <b/>
      <sz val="12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2" fillId="3" borderId="1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85725</xdr:rowOff>
    </xdr:from>
    <xdr:to>
      <xdr:col>7</xdr:col>
      <xdr:colOff>9525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4600575" y="10572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85725</xdr:rowOff>
    </xdr:from>
    <xdr:to>
      <xdr:col>7</xdr:col>
      <xdr:colOff>457200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4610100" y="12573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85725</xdr:rowOff>
    </xdr:from>
    <xdr:to>
      <xdr:col>7</xdr:col>
      <xdr:colOff>9525</xdr:colOff>
      <xdr:row>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4600575" y="22574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11</xdr:row>
      <xdr:rowOff>85725</xdr:rowOff>
    </xdr:from>
    <xdr:to>
      <xdr:col>7</xdr:col>
      <xdr:colOff>457200</xdr:colOff>
      <xdr:row>11</xdr:row>
      <xdr:rowOff>85725</xdr:rowOff>
    </xdr:to>
    <xdr:sp>
      <xdr:nvSpPr>
        <xdr:cNvPr id="4" name="Line 4"/>
        <xdr:cNvSpPr>
          <a:spLocks/>
        </xdr:cNvSpPr>
      </xdr:nvSpPr>
      <xdr:spPr>
        <a:xfrm>
          <a:off x="4610100" y="2457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85725</xdr:rowOff>
    </xdr:from>
    <xdr:to>
      <xdr:col>7</xdr:col>
      <xdr:colOff>9525</xdr:colOff>
      <xdr:row>17</xdr:row>
      <xdr:rowOff>95250</xdr:rowOff>
    </xdr:to>
    <xdr:sp>
      <xdr:nvSpPr>
        <xdr:cNvPr id="5" name="Line 5"/>
        <xdr:cNvSpPr>
          <a:spLocks/>
        </xdr:cNvSpPr>
      </xdr:nvSpPr>
      <xdr:spPr>
        <a:xfrm>
          <a:off x="4600575" y="32575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85725</xdr:rowOff>
    </xdr:from>
    <xdr:to>
      <xdr:col>7</xdr:col>
      <xdr:colOff>457200</xdr:colOff>
      <xdr:row>16</xdr:row>
      <xdr:rowOff>85725</xdr:rowOff>
    </xdr:to>
    <xdr:sp>
      <xdr:nvSpPr>
        <xdr:cNvPr id="6" name="Line 6"/>
        <xdr:cNvSpPr>
          <a:spLocks/>
        </xdr:cNvSpPr>
      </xdr:nvSpPr>
      <xdr:spPr>
        <a:xfrm>
          <a:off x="4610100" y="34575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85725</xdr:rowOff>
    </xdr:from>
    <xdr:to>
      <xdr:col>7</xdr:col>
      <xdr:colOff>9525</xdr:colOff>
      <xdr:row>23</xdr:row>
      <xdr:rowOff>95250</xdr:rowOff>
    </xdr:to>
    <xdr:sp>
      <xdr:nvSpPr>
        <xdr:cNvPr id="7" name="Line 7"/>
        <xdr:cNvSpPr>
          <a:spLocks/>
        </xdr:cNvSpPr>
      </xdr:nvSpPr>
      <xdr:spPr>
        <a:xfrm>
          <a:off x="4600575" y="4457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22</xdr:row>
      <xdr:rowOff>85725</xdr:rowOff>
    </xdr:from>
    <xdr:to>
      <xdr:col>7</xdr:col>
      <xdr:colOff>457200</xdr:colOff>
      <xdr:row>22</xdr:row>
      <xdr:rowOff>85725</xdr:rowOff>
    </xdr:to>
    <xdr:sp>
      <xdr:nvSpPr>
        <xdr:cNvPr id="8" name="Line 8"/>
        <xdr:cNvSpPr>
          <a:spLocks/>
        </xdr:cNvSpPr>
      </xdr:nvSpPr>
      <xdr:spPr>
        <a:xfrm>
          <a:off x="4610100" y="46577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123825</xdr:rowOff>
    </xdr:from>
    <xdr:to>
      <xdr:col>7</xdr:col>
      <xdr:colOff>0</xdr:colOff>
      <xdr:row>4</xdr:row>
      <xdr:rowOff>123825</xdr:rowOff>
    </xdr:to>
    <xdr:sp>
      <xdr:nvSpPr>
        <xdr:cNvPr id="9" name="Line 9"/>
        <xdr:cNvSpPr>
          <a:spLocks/>
        </xdr:cNvSpPr>
      </xdr:nvSpPr>
      <xdr:spPr>
        <a:xfrm>
          <a:off x="3848100" y="10953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104775</xdr:rowOff>
    </xdr:from>
    <xdr:to>
      <xdr:col>7</xdr:col>
      <xdr:colOff>9525</xdr:colOff>
      <xdr:row>6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3848100" y="14763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114300</xdr:rowOff>
    </xdr:from>
    <xdr:to>
      <xdr:col>7</xdr:col>
      <xdr:colOff>28575</xdr:colOff>
      <xdr:row>10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3829050" y="22860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104775</xdr:rowOff>
    </xdr:from>
    <xdr:to>
      <xdr:col>7</xdr:col>
      <xdr:colOff>28575</xdr:colOff>
      <xdr:row>12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3838575" y="26765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15</xdr:row>
      <xdr:rowOff>114300</xdr:rowOff>
    </xdr:from>
    <xdr:to>
      <xdr:col>6</xdr:col>
      <xdr:colOff>752475</xdr:colOff>
      <xdr:row>15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3857625" y="3286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95250</xdr:rowOff>
    </xdr:from>
    <xdr:to>
      <xdr:col>7</xdr:col>
      <xdr:colOff>28575</xdr:colOff>
      <xdr:row>17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3876675" y="3667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21</xdr:row>
      <xdr:rowOff>123825</xdr:rowOff>
    </xdr:from>
    <xdr:to>
      <xdr:col>7</xdr:col>
      <xdr:colOff>9525</xdr:colOff>
      <xdr:row>21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3886200" y="44958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23</xdr:row>
      <xdr:rowOff>85725</xdr:rowOff>
    </xdr:from>
    <xdr:to>
      <xdr:col>7</xdr:col>
      <xdr:colOff>9525</xdr:colOff>
      <xdr:row>23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3857625" y="4857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114300</xdr:rowOff>
    </xdr:from>
    <xdr:to>
      <xdr:col>14</xdr:col>
      <xdr:colOff>438150</xdr:colOff>
      <xdr:row>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8162925" y="12858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11</xdr:row>
      <xdr:rowOff>104775</xdr:rowOff>
    </xdr:from>
    <xdr:to>
      <xdr:col>15</xdr:col>
      <xdr:colOff>0</xdr:colOff>
      <xdr:row>11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8153400" y="2476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438150</xdr:colOff>
      <xdr:row>5</xdr:row>
      <xdr:rowOff>123825</xdr:rowOff>
    </xdr:from>
    <xdr:to>
      <xdr:col>15</xdr:col>
      <xdr:colOff>0</xdr:colOff>
      <xdr:row>11</xdr:row>
      <xdr:rowOff>57150</xdr:rowOff>
    </xdr:to>
    <xdr:sp>
      <xdr:nvSpPr>
        <xdr:cNvPr id="19" name="Line 19"/>
        <xdr:cNvSpPr>
          <a:spLocks/>
        </xdr:cNvSpPr>
      </xdr:nvSpPr>
      <xdr:spPr>
        <a:xfrm>
          <a:off x="8562975" y="1295400"/>
          <a:ext cx="95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8</xdr:row>
      <xdr:rowOff>104775</xdr:rowOff>
    </xdr:from>
    <xdr:to>
      <xdr:col>15</xdr:col>
      <xdr:colOff>733425</xdr:colOff>
      <xdr:row>8</xdr:row>
      <xdr:rowOff>104775</xdr:rowOff>
    </xdr:to>
    <xdr:sp>
      <xdr:nvSpPr>
        <xdr:cNvPr id="20" name="Line 20"/>
        <xdr:cNvSpPr>
          <a:spLocks/>
        </xdr:cNvSpPr>
      </xdr:nvSpPr>
      <xdr:spPr>
        <a:xfrm>
          <a:off x="8582025" y="18764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16</xdr:row>
      <xdr:rowOff>114300</xdr:rowOff>
    </xdr:from>
    <xdr:to>
      <xdr:col>15</xdr:col>
      <xdr:colOff>9525</xdr:colOff>
      <xdr:row>16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8153400" y="34861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22</xdr:row>
      <xdr:rowOff>123825</xdr:rowOff>
    </xdr:from>
    <xdr:to>
      <xdr:col>14</xdr:col>
      <xdr:colOff>409575</xdr:colOff>
      <xdr:row>22</xdr:row>
      <xdr:rowOff>123825</xdr:rowOff>
    </xdr:to>
    <xdr:sp>
      <xdr:nvSpPr>
        <xdr:cNvPr id="22" name="Line 22"/>
        <xdr:cNvSpPr>
          <a:spLocks/>
        </xdr:cNvSpPr>
      </xdr:nvSpPr>
      <xdr:spPr>
        <a:xfrm>
          <a:off x="8143875" y="4695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123825</xdr:rowOff>
    </xdr:from>
    <xdr:to>
      <xdr:col>15</xdr:col>
      <xdr:colOff>0</xdr:colOff>
      <xdr:row>22</xdr:row>
      <xdr:rowOff>133350</xdr:rowOff>
    </xdr:to>
    <xdr:sp>
      <xdr:nvSpPr>
        <xdr:cNvPr id="23" name="Line 23"/>
        <xdr:cNvSpPr>
          <a:spLocks/>
        </xdr:cNvSpPr>
      </xdr:nvSpPr>
      <xdr:spPr>
        <a:xfrm>
          <a:off x="8572500" y="34956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114300</xdr:rowOff>
    </xdr:from>
    <xdr:to>
      <xdr:col>15</xdr:col>
      <xdr:colOff>752475</xdr:colOff>
      <xdr:row>19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8582025" y="4086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85725</xdr:rowOff>
    </xdr:from>
    <xdr:to>
      <xdr:col>7</xdr:col>
      <xdr:colOff>9525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4371975" y="10572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85725</xdr:rowOff>
    </xdr:from>
    <xdr:to>
      <xdr:col>7</xdr:col>
      <xdr:colOff>457200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4381500" y="12573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85725</xdr:rowOff>
    </xdr:from>
    <xdr:to>
      <xdr:col>7</xdr:col>
      <xdr:colOff>9525</xdr:colOff>
      <xdr:row>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4371975" y="22574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11</xdr:row>
      <xdr:rowOff>85725</xdr:rowOff>
    </xdr:from>
    <xdr:to>
      <xdr:col>7</xdr:col>
      <xdr:colOff>457200</xdr:colOff>
      <xdr:row>11</xdr:row>
      <xdr:rowOff>85725</xdr:rowOff>
    </xdr:to>
    <xdr:sp>
      <xdr:nvSpPr>
        <xdr:cNvPr id="4" name="Line 4"/>
        <xdr:cNvSpPr>
          <a:spLocks/>
        </xdr:cNvSpPr>
      </xdr:nvSpPr>
      <xdr:spPr>
        <a:xfrm>
          <a:off x="4381500" y="2457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85725</xdr:rowOff>
    </xdr:from>
    <xdr:to>
      <xdr:col>7</xdr:col>
      <xdr:colOff>9525</xdr:colOff>
      <xdr:row>17</xdr:row>
      <xdr:rowOff>95250</xdr:rowOff>
    </xdr:to>
    <xdr:sp>
      <xdr:nvSpPr>
        <xdr:cNvPr id="5" name="Line 5"/>
        <xdr:cNvSpPr>
          <a:spLocks/>
        </xdr:cNvSpPr>
      </xdr:nvSpPr>
      <xdr:spPr>
        <a:xfrm>
          <a:off x="4371975" y="32575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85725</xdr:rowOff>
    </xdr:from>
    <xdr:to>
      <xdr:col>7</xdr:col>
      <xdr:colOff>457200</xdr:colOff>
      <xdr:row>16</xdr:row>
      <xdr:rowOff>85725</xdr:rowOff>
    </xdr:to>
    <xdr:sp>
      <xdr:nvSpPr>
        <xdr:cNvPr id="6" name="Line 6"/>
        <xdr:cNvSpPr>
          <a:spLocks/>
        </xdr:cNvSpPr>
      </xdr:nvSpPr>
      <xdr:spPr>
        <a:xfrm>
          <a:off x="4381500" y="34575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85725</xdr:rowOff>
    </xdr:from>
    <xdr:to>
      <xdr:col>7</xdr:col>
      <xdr:colOff>9525</xdr:colOff>
      <xdr:row>23</xdr:row>
      <xdr:rowOff>95250</xdr:rowOff>
    </xdr:to>
    <xdr:sp>
      <xdr:nvSpPr>
        <xdr:cNvPr id="7" name="Line 7"/>
        <xdr:cNvSpPr>
          <a:spLocks/>
        </xdr:cNvSpPr>
      </xdr:nvSpPr>
      <xdr:spPr>
        <a:xfrm>
          <a:off x="4371975" y="4457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22</xdr:row>
      <xdr:rowOff>85725</xdr:rowOff>
    </xdr:from>
    <xdr:to>
      <xdr:col>7</xdr:col>
      <xdr:colOff>457200</xdr:colOff>
      <xdr:row>22</xdr:row>
      <xdr:rowOff>85725</xdr:rowOff>
    </xdr:to>
    <xdr:sp>
      <xdr:nvSpPr>
        <xdr:cNvPr id="8" name="Line 8"/>
        <xdr:cNvSpPr>
          <a:spLocks/>
        </xdr:cNvSpPr>
      </xdr:nvSpPr>
      <xdr:spPr>
        <a:xfrm>
          <a:off x="4381500" y="46577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123825</xdr:rowOff>
    </xdr:from>
    <xdr:to>
      <xdr:col>7</xdr:col>
      <xdr:colOff>0</xdr:colOff>
      <xdr:row>4</xdr:row>
      <xdr:rowOff>123825</xdr:rowOff>
    </xdr:to>
    <xdr:sp>
      <xdr:nvSpPr>
        <xdr:cNvPr id="9" name="Line 9"/>
        <xdr:cNvSpPr>
          <a:spLocks/>
        </xdr:cNvSpPr>
      </xdr:nvSpPr>
      <xdr:spPr>
        <a:xfrm>
          <a:off x="3619500" y="10953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104775</xdr:rowOff>
    </xdr:from>
    <xdr:to>
      <xdr:col>7</xdr:col>
      <xdr:colOff>9525</xdr:colOff>
      <xdr:row>6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3619500" y="14763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114300</xdr:rowOff>
    </xdr:from>
    <xdr:to>
      <xdr:col>7</xdr:col>
      <xdr:colOff>28575</xdr:colOff>
      <xdr:row>10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3600450" y="22860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104775</xdr:rowOff>
    </xdr:from>
    <xdr:to>
      <xdr:col>7</xdr:col>
      <xdr:colOff>28575</xdr:colOff>
      <xdr:row>12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3609975" y="26765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15</xdr:row>
      <xdr:rowOff>114300</xdr:rowOff>
    </xdr:from>
    <xdr:to>
      <xdr:col>6</xdr:col>
      <xdr:colOff>752475</xdr:colOff>
      <xdr:row>15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3629025" y="3286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95250</xdr:rowOff>
    </xdr:from>
    <xdr:to>
      <xdr:col>7</xdr:col>
      <xdr:colOff>28575</xdr:colOff>
      <xdr:row>17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3648075" y="3667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21</xdr:row>
      <xdr:rowOff>123825</xdr:rowOff>
    </xdr:from>
    <xdr:to>
      <xdr:col>7</xdr:col>
      <xdr:colOff>9525</xdr:colOff>
      <xdr:row>21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3657600" y="44958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23</xdr:row>
      <xdr:rowOff>85725</xdr:rowOff>
    </xdr:from>
    <xdr:to>
      <xdr:col>7</xdr:col>
      <xdr:colOff>9525</xdr:colOff>
      <xdr:row>23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3629025" y="4857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114300</xdr:rowOff>
    </xdr:from>
    <xdr:to>
      <xdr:col>14</xdr:col>
      <xdr:colOff>438150</xdr:colOff>
      <xdr:row>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7934325" y="12858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11</xdr:row>
      <xdr:rowOff>104775</xdr:rowOff>
    </xdr:from>
    <xdr:to>
      <xdr:col>15</xdr:col>
      <xdr:colOff>0</xdr:colOff>
      <xdr:row>11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7924800" y="2476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438150</xdr:colOff>
      <xdr:row>5</xdr:row>
      <xdr:rowOff>123825</xdr:rowOff>
    </xdr:from>
    <xdr:to>
      <xdr:col>15</xdr:col>
      <xdr:colOff>0</xdr:colOff>
      <xdr:row>11</xdr:row>
      <xdr:rowOff>57150</xdr:rowOff>
    </xdr:to>
    <xdr:sp>
      <xdr:nvSpPr>
        <xdr:cNvPr id="19" name="Line 19"/>
        <xdr:cNvSpPr>
          <a:spLocks/>
        </xdr:cNvSpPr>
      </xdr:nvSpPr>
      <xdr:spPr>
        <a:xfrm>
          <a:off x="8334375" y="1295400"/>
          <a:ext cx="95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8</xdr:row>
      <xdr:rowOff>104775</xdr:rowOff>
    </xdr:from>
    <xdr:to>
      <xdr:col>15</xdr:col>
      <xdr:colOff>733425</xdr:colOff>
      <xdr:row>8</xdr:row>
      <xdr:rowOff>104775</xdr:rowOff>
    </xdr:to>
    <xdr:sp>
      <xdr:nvSpPr>
        <xdr:cNvPr id="20" name="Line 20"/>
        <xdr:cNvSpPr>
          <a:spLocks/>
        </xdr:cNvSpPr>
      </xdr:nvSpPr>
      <xdr:spPr>
        <a:xfrm>
          <a:off x="8353425" y="18764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16</xdr:row>
      <xdr:rowOff>114300</xdr:rowOff>
    </xdr:from>
    <xdr:to>
      <xdr:col>15</xdr:col>
      <xdr:colOff>9525</xdr:colOff>
      <xdr:row>16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7924800" y="34861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22</xdr:row>
      <xdr:rowOff>123825</xdr:rowOff>
    </xdr:from>
    <xdr:to>
      <xdr:col>14</xdr:col>
      <xdr:colOff>409575</xdr:colOff>
      <xdr:row>22</xdr:row>
      <xdr:rowOff>123825</xdr:rowOff>
    </xdr:to>
    <xdr:sp>
      <xdr:nvSpPr>
        <xdr:cNvPr id="22" name="Line 22"/>
        <xdr:cNvSpPr>
          <a:spLocks/>
        </xdr:cNvSpPr>
      </xdr:nvSpPr>
      <xdr:spPr>
        <a:xfrm>
          <a:off x="7915275" y="4695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123825</xdr:rowOff>
    </xdr:from>
    <xdr:to>
      <xdr:col>15</xdr:col>
      <xdr:colOff>0</xdr:colOff>
      <xdr:row>22</xdr:row>
      <xdr:rowOff>133350</xdr:rowOff>
    </xdr:to>
    <xdr:sp>
      <xdr:nvSpPr>
        <xdr:cNvPr id="23" name="Line 23"/>
        <xdr:cNvSpPr>
          <a:spLocks/>
        </xdr:cNvSpPr>
      </xdr:nvSpPr>
      <xdr:spPr>
        <a:xfrm>
          <a:off x="8343900" y="34956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114300</xdr:rowOff>
    </xdr:from>
    <xdr:to>
      <xdr:col>15</xdr:col>
      <xdr:colOff>752475</xdr:colOff>
      <xdr:row>19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8353425" y="4086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50"/>
  <sheetViews>
    <sheetView tabSelected="1" workbookViewId="0" topLeftCell="A1">
      <selection activeCell="B9" sqref="B9"/>
    </sheetView>
  </sheetViews>
  <sheetFormatPr defaultColWidth="9.140625" defaultRowHeight="12.75"/>
  <cols>
    <col min="1" max="1" width="4.57421875" style="9" customWidth="1"/>
    <col min="2" max="2" width="24.421875" style="0" bestFit="1" customWidth="1"/>
    <col min="3" max="3" width="12.28125" style="0" bestFit="1" customWidth="1"/>
    <col min="4" max="9" width="4.00390625" style="23" bestFit="1" customWidth="1"/>
    <col min="10" max="10" width="6.7109375" style="23" bestFit="1" customWidth="1"/>
    <col min="11" max="11" width="11.00390625" style="24" bestFit="1" customWidth="1"/>
    <col min="12" max="16384" width="11.421875" style="0" customWidth="1"/>
  </cols>
  <sheetData>
    <row r="1" spans="2:11" ht="15.75">
      <c r="B1" s="61" t="s">
        <v>108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.75">
      <c r="B2" s="61" t="s">
        <v>109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5.75">
      <c r="B3" s="61" t="s">
        <v>110</v>
      </c>
      <c r="C3" s="61"/>
      <c r="D3" s="61"/>
      <c r="E3" s="61"/>
      <c r="F3" s="61"/>
      <c r="G3" s="61"/>
      <c r="H3" s="61"/>
      <c r="I3" s="61"/>
      <c r="J3" s="61"/>
      <c r="K3" s="61"/>
    </row>
    <row r="5" spans="2:11" ht="15.75">
      <c r="B5" s="17" t="s">
        <v>0</v>
      </c>
      <c r="C5" s="17" t="s">
        <v>111</v>
      </c>
      <c r="D5" s="1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24</v>
      </c>
      <c r="K5" s="15" t="s">
        <v>23</v>
      </c>
    </row>
    <row r="7" spans="1:11" ht="15.75">
      <c r="A7" s="9">
        <v>1</v>
      </c>
      <c r="B7" s="28" t="s">
        <v>42</v>
      </c>
      <c r="C7" s="28" t="s">
        <v>43</v>
      </c>
      <c r="D7" s="29">
        <v>190</v>
      </c>
      <c r="E7" s="29">
        <v>170</v>
      </c>
      <c r="F7" s="29">
        <v>177</v>
      </c>
      <c r="G7" s="29">
        <v>205</v>
      </c>
      <c r="H7" s="29">
        <v>232</v>
      </c>
      <c r="I7" s="29">
        <v>192</v>
      </c>
      <c r="J7" s="29">
        <v>1166</v>
      </c>
      <c r="K7" s="30">
        <v>194.33333333333334</v>
      </c>
    </row>
    <row r="8" spans="1:11" ht="15.75">
      <c r="A8" s="9">
        <v>2</v>
      </c>
      <c r="B8" s="28" t="s">
        <v>53</v>
      </c>
      <c r="C8" s="28" t="s">
        <v>28</v>
      </c>
      <c r="D8" s="29">
        <v>177</v>
      </c>
      <c r="E8" s="29">
        <v>178</v>
      </c>
      <c r="F8" s="29">
        <v>233</v>
      </c>
      <c r="G8" s="29">
        <v>188</v>
      </c>
      <c r="H8" s="29">
        <v>225</v>
      </c>
      <c r="I8" s="29">
        <v>165</v>
      </c>
      <c r="J8" s="29">
        <v>1166</v>
      </c>
      <c r="K8" s="30">
        <v>194.33333333333334</v>
      </c>
    </row>
    <row r="9" spans="1:11" ht="15.75">
      <c r="A9" s="9">
        <v>3</v>
      </c>
      <c r="B9" s="31" t="s">
        <v>38</v>
      </c>
      <c r="C9" s="31" t="s">
        <v>37</v>
      </c>
      <c r="D9" s="32">
        <v>172</v>
      </c>
      <c r="E9" s="32">
        <v>196</v>
      </c>
      <c r="F9" s="32">
        <v>188</v>
      </c>
      <c r="G9" s="32">
        <v>190</v>
      </c>
      <c r="H9" s="32">
        <v>182</v>
      </c>
      <c r="I9" s="32">
        <v>223</v>
      </c>
      <c r="J9" s="32">
        <v>1151</v>
      </c>
      <c r="K9" s="33">
        <v>191.83333333333334</v>
      </c>
    </row>
    <row r="10" spans="1:11" ht="15.75">
      <c r="A10" s="9">
        <v>4</v>
      </c>
      <c r="B10" s="25" t="s">
        <v>90</v>
      </c>
      <c r="C10" s="25" t="s">
        <v>32</v>
      </c>
      <c r="D10" s="26">
        <v>190</v>
      </c>
      <c r="E10" s="26">
        <v>164</v>
      </c>
      <c r="F10" s="26">
        <v>222</v>
      </c>
      <c r="G10" s="26">
        <v>177</v>
      </c>
      <c r="H10" s="26">
        <v>200</v>
      </c>
      <c r="I10" s="26">
        <v>192</v>
      </c>
      <c r="J10" s="26">
        <v>1145</v>
      </c>
      <c r="K10" s="27">
        <v>190.83333333333334</v>
      </c>
    </row>
    <row r="11" spans="1:11" ht="15.75">
      <c r="A11" s="9">
        <v>5</v>
      </c>
      <c r="B11" s="58" t="s">
        <v>103</v>
      </c>
      <c r="C11" s="58" t="s">
        <v>37</v>
      </c>
      <c r="D11" s="59">
        <v>223</v>
      </c>
      <c r="E11" s="59">
        <v>161</v>
      </c>
      <c r="F11" s="59">
        <v>212</v>
      </c>
      <c r="G11" s="59">
        <v>181</v>
      </c>
      <c r="H11" s="59">
        <v>169</v>
      </c>
      <c r="I11" s="59">
        <v>197</v>
      </c>
      <c r="J11" s="59">
        <v>1143</v>
      </c>
      <c r="K11" s="60">
        <v>190.5</v>
      </c>
    </row>
    <row r="12" spans="1:11" ht="15.75">
      <c r="A12" s="9">
        <v>6</v>
      </c>
      <c r="B12" s="25" t="s">
        <v>54</v>
      </c>
      <c r="C12" s="25" t="s">
        <v>28</v>
      </c>
      <c r="D12" s="26">
        <v>182</v>
      </c>
      <c r="E12" s="26">
        <v>191</v>
      </c>
      <c r="F12" s="26">
        <v>216</v>
      </c>
      <c r="G12" s="26">
        <v>191</v>
      </c>
      <c r="H12" s="26">
        <v>212</v>
      </c>
      <c r="I12" s="26">
        <v>149</v>
      </c>
      <c r="J12" s="26">
        <v>1141</v>
      </c>
      <c r="K12" s="27">
        <v>190.16666666666666</v>
      </c>
    </row>
    <row r="13" spans="1:11" ht="15.75">
      <c r="A13" s="9">
        <v>7</v>
      </c>
      <c r="B13" s="25" t="s">
        <v>49</v>
      </c>
      <c r="C13" s="25" t="s">
        <v>48</v>
      </c>
      <c r="D13" s="26">
        <v>190</v>
      </c>
      <c r="E13" s="26">
        <v>184</v>
      </c>
      <c r="F13" s="26">
        <v>179</v>
      </c>
      <c r="G13" s="26">
        <v>179</v>
      </c>
      <c r="H13" s="26">
        <v>213</v>
      </c>
      <c r="I13" s="26">
        <v>190</v>
      </c>
      <c r="J13" s="26">
        <v>1135</v>
      </c>
      <c r="K13" s="27">
        <v>189.16666666666666</v>
      </c>
    </row>
    <row r="14" spans="1:11" ht="15.75">
      <c r="A14" s="9">
        <v>8</v>
      </c>
      <c r="B14" s="25" t="s">
        <v>30</v>
      </c>
      <c r="C14" s="25" t="s">
        <v>32</v>
      </c>
      <c r="D14" s="26">
        <v>182</v>
      </c>
      <c r="E14" s="26">
        <v>170</v>
      </c>
      <c r="F14" s="26">
        <v>203</v>
      </c>
      <c r="G14" s="26">
        <v>220</v>
      </c>
      <c r="H14" s="26">
        <v>158</v>
      </c>
      <c r="I14" s="26">
        <v>191</v>
      </c>
      <c r="J14" s="26">
        <v>1124</v>
      </c>
      <c r="K14" s="27">
        <v>187.33333333333334</v>
      </c>
    </row>
    <row r="15" spans="1:11" ht="15.75">
      <c r="A15" s="9">
        <v>9</v>
      </c>
      <c r="B15" s="25" t="s">
        <v>104</v>
      </c>
      <c r="C15" s="25" t="s">
        <v>37</v>
      </c>
      <c r="D15" s="26">
        <v>193</v>
      </c>
      <c r="E15" s="26">
        <v>134</v>
      </c>
      <c r="F15" s="26">
        <v>205</v>
      </c>
      <c r="G15" s="26">
        <v>186</v>
      </c>
      <c r="H15" s="26">
        <v>200</v>
      </c>
      <c r="I15" s="26">
        <v>204</v>
      </c>
      <c r="J15" s="26">
        <v>1122</v>
      </c>
      <c r="K15" s="27">
        <v>187</v>
      </c>
    </row>
    <row r="16" spans="1:11" ht="15.75">
      <c r="A16" s="9">
        <v>10</v>
      </c>
      <c r="B16" s="25" t="s">
        <v>31</v>
      </c>
      <c r="C16" s="25" t="s">
        <v>32</v>
      </c>
      <c r="D16" s="26">
        <v>177</v>
      </c>
      <c r="E16" s="26">
        <v>200</v>
      </c>
      <c r="F16" s="26">
        <v>169</v>
      </c>
      <c r="G16" s="26">
        <v>194</v>
      </c>
      <c r="H16" s="26">
        <v>202</v>
      </c>
      <c r="I16" s="26">
        <v>175</v>
      </c>
      <c r="J16" s="26">
        <v>1117</v>
      </c>
      <c r="K16" s="27">
        <v>186.16666666666666</v>
      </c>
    </row>
    <row r="17" spans="1:11" ht="15.75">
      <c r="A17" s="9">
        <v>11</v>
      </c>
      <c r="B17" s="25" t="s">
        <v>89</v>
      </c>
      <c r="C17" s="25" t="s">
        <v>43</v>
      </c>
      <c r="D17" s="26">
        <v>193</v>
      </c>
      <c r="E17" s="26">
        <v>146</v>
      </c>
      <c r="F17" s="26">
        <v>167</v>
      </c>
      <c r="G17" s="26">
        <v>225</v>
      </c>
      <c r="H17" s="26">
        <v>179</v>
      </c>
      <c r="I17" s="26">
        <v>200</v>
      </c>
      <c r="J17" s="26">
        <v>1110</v>
      </c>
      <c r="K17" s="27">
        <v>185</v>
      </c>
    </row>
    <row r="18" spans="1:11" ht="15.75">
      <c r="A18" s="9">
        <v>12</v>
      </c>
      <c r="B18" s="25" t="s">
        <v>93</v>
      </c>
      <c r="C18" s="25" t="s">
        <v>40</v>
      </c>
      <c r="D18" s="26">
        <v>155</v>
      </c>
      <c r="E18" s="26">
        <v>180</v>
      </c>
      <c r="F18" s="26">
        <v>180</v>
      </c>
      <c r="G18" s="26">
        <v>157</v>
      </c>
      <c r="H18" s="26">
        <v>205</v>
      </c>
      <c r="I18" s="26">
        <v>233</v>
      </c>
      <c r="J18" s="26">
        <v>1110</v>
      </c>
      <c r="K18" s="27">
        <v>185</v>
      </c>
    </row>
    <row r="19" spans="1:11" ht="15.75">
      <c r="A19" s="9">
        <v>13</v>
      </c>
      <c r="B19" s="25" t="s">
        <v>100</v>
      </c>
      <c r="C19" s="25" t="s">
        <v>34</v>
      </c>
      <c r="D19" s="26">
        <v>169</v>
      </c>
      <c r="E19" s="26">
        <v>181</v>
      </c>
      <c r="F19" s="26">
        <v>180</v>
      </c>
      <c r="G19" s="26">
        <v>192</v>
      </c>
      <c r="H19" s="26">
        <v>210</v>
      </c>
      <c r="I19" s="26">
        <v>171</v>
      </c>
      <c r="J19" s="26">
        <v>1103</v>
      </c>
      <c r="K19" s="27">
        <v>183.83333333333334</v>
      </c>
    </row>
    <row r="20" spans="1:11" ht="15.75">
      <c r="A20" s="9">
        <v>14</v>
      </c>
      <c r="B20" s="25" t="s">
        <v>97</v>
      </c>
      <c r="C20" s="25" t="s">
        <v>28</v>
      </c>
      <c r="D20" s="26">
        <v>200</v>
      </c>
      <c r="E20" s="26">
        <v>182</v>
      </c>
      <c r="F20" s="26">
        <v>186</v>
      </c>
      <c r="G20" s="26">
        <v>188</v>
      </c>
      <c r="H20" s="26">
        <v>167</v>
      </c>
      <c r="I20" s="26">
        <v>171</v>
      </c>
      <c r="J20" s="26">
        <v>1094</v>
      </c>
      <c r="K20" s="27">
        <v>182.33333333333334</v>
      </c>
    </row>
    <row r="21" spans="1:11" ht="15.75">
      <c r="A21" s="9">
        <v>15</v>
      </c>
      <c r="B21" s="25" t="s">
        <v>86</v>
      </c>
      <c r="C21" s="25" t="s">
        <v>51</v>
      </c>
      <c r="D21" s="26">
        <v>206</v>
      </c>
      <c r="E21" s="26">
        <v>204</v>
      </c>
      <c r="F21" s="26">
        <v>161</v>
      </c>
      <c r="G21" s="26">
        <v>193</v>
      </c>
      <c r="H21" s="26">
        <v>138</v>
      </c>
      <c r="I21" s="26">
        <v>189</v>
      </c>
      <c r="J21" s="26">
        <v>1091</v>
      </c>
      <c r="K21" s="27">
        <v>181.83333333333334</v>
      </c>
    </row>
    <row r="22" spans="1:11" ht="15.75">
      <c r="A22" s="9">
        <v>16</v>
      </c>
      <c r="B22" s="25" t="s">
        <v>27</v>
      </c>
      <c r="C22" s="25" t="s">
        <v>28</v>
      </c>
      <c r="D22" s="26">
        <v>167</v>
      </c>
      <c r="E22" s="26">
        <v>214</v>
      </c>
      <c r="F22" s="26">
        <v>192</v>
      </c>
      <c r="G22" s="26">
        <v>151</v>
      </c>
      <c r="H22" s="26">
        <v>160</v>
      </c>
      <c r="I22" s="26">
        <v>202</v>
      </c>
      <c r="J22" s="26">
        <v>1086</v>
      </c>
      <c r="K22" s="27">
        <v>181</v>
      </c>
    </row>
    <row r="23" spans="1:11" ht="15.75">
      <c r="A23" s="9">
        <v>17</v>
      </c>
      <c r="B23" s="25" t="s">
        <v>45</v>
      </c>
      <c r="C23" s="25" t="s">
        <v>37</v>
      </c>
      <c r="D23" s="26">
        <v>191</v>
      </c>
      <c r="E23" s="26">
        <v>157</v>
      </c>
      <c r="F23" s="26">
        <v>264</v>
      </c>
      <c r="G23" s="26">
        <v>147</v>
      </c>
      <c r="H23" s="26">
        <v>145</v>
      </c>
      <c r="I23" s="26">
        <v>180</v>
      </c>
      <c r="J23" s="26">
        <v>1084</v>
      </c>
      <c r="K23" s="27">
        <v>180.66666666666666</v>
      </c>
    </row>
    <row r="24" spans="1:11" ht="15.75">
      <c r="A24" s="9">
        <v>18</v>
      </c>
      <c r="B24" s="25" t="s">
        <v>44</v>
      </c>
      <c r="C24" s="25" t="s">
        <v>43</v>
      </c>
      <c r="D24" s="26">
        <v>180</v>
      </c>
      <c r="E24" s="26">
        <v>180</v>
      </c>
      <c r="F24" s="26">
        <v>158</v>
      </c>
      <c r="G24" s="26">
        <v>174</v>
      </c>
      <c r="H24" s="26">
        <v>210</v>
      </c>
      <c r="I24" s="26">
        <v>179</v>
      </c>
      <c r="J24" s="26">
        <v>1081</v>
      </c>
      <c r="K24" s="27">
        <v>180.16666666666666</v>
      </c>
    </row>
    <row r="25" spans="1:11" ht="15.75">
      <c r="A25" s="9">
        <v>19</v>
      </c>
      <c r="B25" s="25" t="s">
        <v>36</v>
      </c>
      <c r="C25" s="25" t="s">
        <v>37</v>
      </c>
      <c r="D25" s="26">
        <v>154</v>
      </c>
      <c r="E25" s="26">
        <v>176</v>
      </c>
      <c r="F25" s="26">
        <v>179</v>
      </c>
      <c r="G25" s="26">
        <v>198</v>
      </c>
      <c r="H25" s="26">
        <v>196</v>
      </c>
      <c r="I25" s="26">
        <v>175</v>
      </c>
      <c r="J25" s="26">
        <v>1078</v>
      </c>
      <c r="K25" s="27">
        <v>179.66666666666666</v>
      </c>
    </row>
    <row r="26" spans="1:11" ht="15.75">
      <c r="A26" s="9">
        <v>20</v>
      </c>
      <c r="B26" s="25" t="s">
        <v>106</v>
      </c>
      <c r="C26" s="25" t="s">
        <v>32</v>
      </c>
      <c r="D26" s="26">
        <v>210</v>
      </c>
      <c r="E26" s="26">
        <v>184</v>
      </c>
      <c r="F26" s="26">
        <v>170</v>
      </c>
      <c r="G26" s="26">
        <v>182</v>
      </c>
      <c r="H26" s="26">
        <v>172</v>
      </c>
      <c r="I26" s="26">
        <v>152</v>
      </c>
      <c r="J26" s="26">
        <v>1070</v>
      </c>
      <c r="K26" s="27">
        <v>178.33333333333334</v>
      </c>
    </row>
    <row r="27" spans="1:11" ht="15.75">
      <c r="A27" s="9">
        <v>21</v>
      </c>
      <c r="B27" s="25" t="s">
        <v>52</v>
      </c>
      <c r="C27" s="25" t="s">
        <v>51</v>
      </c>
      <c r="D27" s="26">
        <v>148</v>
      </c>
      <c r="E27" s="26">
        <v>176</v>
      </c>
      <c r="F27" s="26">
        <v>196</v>
      </c>
      <c r="G27" s="26">
        <v>199</v>
      </c>
      <c r="H27" s="26">
        <v>138</v>
      </c>
      <c r="I27" s="26">
        <v>211</v>
      </c>
      <c r="J27" s="26">
        <v>1068</v>
      </c>
      <c r="K27" s="27">
        <v>178</v>
      </c>
    </row>
    <row r="28" spans="1:11" ht="15.75">
      <c r="A28" s="9">
        <v>22</v>
      </c>
      <c r="B28" s="25" t="s">
        <v>29</v>
      </c>
      <c r="C28" s="25" t="s">
        <v>28</v>
      </c>
      <c r="D28" s="26">
        <v>183</v>
      </c>
      <c r="E28" s="26">
        <v>157</v>
      </c>
      <c r="F28" s="26">
        <v>165</v>
      </c>
      <c r="G28" s="26">
        <v>161</v>
      </c>
      <c r="H28" s="26">
        <v>214</v>
      </c>
      <c r="I28" s="26">
        <v>180</v>
      </c>
      <c r="J28" s="26">
        <v>1060</v>
      </c>
      <c r="K28" s="27">
        <v>176.66666666666666</v>
      </c>
    </row>
    <row r="29" spans="1:11" ht="15.75">
      <c r="A29" s="9">
        <v>23</v>
      </c>
      <c r="B29" s="25" t="s">
        <v>95</v>
      </c>
      <c r="C29" s="25" t="s">
        <v>48</v>
      </c>
      <c r="D29" s="26">
        <v>174</v>
      </c>
      <c r="E29" s="26">
        <v>163</v>
      </c>
      <c r="F29" s="26">
        <v>161</v>
      </c>
      <c r="G29" s="26">
        <v>187</v>
      </c>
      <c r="H29" s="26">
        <v>199</v>
      </c>
      <c r="I29" s="26">
        <v>174</v>
      </c>
      <c r="J29" s="26">
        <v>1058</v>
      </c>
      <c r="K29" s="27">
        <v>176.33333333333334</v>
      </c>
    </row>
    <row r="30" spans="1:11" ht="15.75">
      <c r="A30" s="9">
        <v>24</v>
      </c>
      <c r="B30" s="25" t="s">
        <v>101</v>
      </c>
      <c r="C30" s="25" t="s">
        <v>43</v>
      </c>
      <c r="D30" s="26">
        <v>179</v>
      </c>
      <c r="E30" s="26">
        <v>178</v>
      </c>
      <c r="F30" s="26">
        <v>191</v>
      </c>
      <c r="G30" s="26">
        <v>158</v>
      </c>
      <c r="H30" s="26">
        <v>192</v>
      </c>
      <c r="I30" s="26">
        <v>156</v>
      </c>
      <c r="J30" s="26">
        <v>1054</v>
      </c>
      <c r="K30" s="27">
        <v>175.66666666666666</v>
      </c>
    </row>
    <row r="31" spans="1:11" ht="15.75">
      <c r="A31" s="9">
        <v>25</v>
      </c>
      <c r="B31" s="25" t="s">
        <v>102</v>
      </c>
      <c r="C31" s="25" t="s">
        <v>43</v>
      </c>
      <c r="D31" s="26">
        <v>224</v>
      </c>
      <c r="E31" s="26">
        <v>165</v>
      </c>
      <c r="F31" s="26">
        <v>149</v>
      </c>
      <c r="G31" s="26">
        <v>161</v>
      </c>
      <c r="H31" s="26">
        <v>166</v>
      </c>
      <c r="I31" s="26">
        <v>173</v>
      </c>
      <c r="J31" s="26">
        <v>1038</v>
      </c>
      <c r="K31" s="27">
        <v>173</v>
      </c>
    </row>
    <row r="32" spans="1:11" ht="15.75">
      <c r="A32" s="9">
        <v>26</v>
      </c>
      <c r="B32" s="25" t="s">
        <v>46</v>
      </c>
      <c r="C32" s="25" t="s">
        <v>37</v>
      </c>
      <c r="D32" s="26">
        <v>147</v>
      </c>
      <c r="E32" s="26">
        <v>209</v>
      </c>
      <c r="F32" s="26">
        <v>196</v>
      </c>
      <c r="G32" s="26">
        <v>157</v>
      </c>
      <c r="H32" s="26">
        <v>168</v>
      </c>
      <c r="I32" s="26">
        <v>160</v>
      </c>
      <c r="J32" s="26">
        <v>1037</v>
      </c>
      <c r="K32" s="27">
        <v>172.83333333333334</v>
      </c>
    </row>
    <row r="33" spans="1:11" ht="15.75">
      <c r="A33" s="9">
        <v>27</v>
      </c>
      <c r="B33" s="25" t="s">
        <v>92</v>
      </c>
      <c r="C33" s="25" t="s">
        <v>40</v>
      </c>
      <c r="D33" s="26">
        <v>154</v>
      </c>
      <c r="E33" s="26">
        <v>202</v>
      </c>
      <c r="F33" s="26">
        <v>148</v>
      </c>
      <c r="G33" s="26">
        <v>196</v>
      </c>
      <c r="H33" s="26">
        <v>152</v>
      </c>
      <c r="I33" s="26">
        <v>165</v>
      </c>
      <c r="J33" s="26">
        <v>1017</v>
      </c>
      <c r="K33" s="27">
        <v>169.5</v>
      </c>
    </row>
    <row r="34" spans="1:11" ht="15.75">
      <c r="A34" s="9">
        <v>28</v>
      </c>
      <c r="B34" s="25" t="s">
        <v>98</v>
      </c>
      <c r="C34" s="25" t="s">
        <v>48</v>
      </c>
      <c r="D34" s="26">
        <v>178</v>
      </c>
      <c r="E34" s="26">
        <v>152</v>
      </c>
      <c r="F34" s="26">
        <v>177</v>
      </c>
      <c r="G34" s="26">
        <v>178</v>
      </c>
      <c r="H34" s="26">
        <v>170</v>
      </c>
      <c r="I34" s="26">
        <v>160</v>
      </c>
      <c r="J34" s="26">
        <v>1015</v>
      </c>
      <c r="K34" s="27">
        <v>169.16666666666666</v>
      </c>
    </row>
    <row r="35" spans="1:11" ht="15.75">
      <c r="A35" s="9">
        <v>29</v>
      </c>
      <c r="B35" s="25" t="s">
        <v>96</v>
      </c>
      <c r="C35" s="25" t="s">
        <v>28</v>
      </c>
      <c r="D35" s="26">
        <v>145</v>
      </c>
      <c r="E35" s="26">
        <v>206</v>
      </c>
      <c r="F35" s="26">
        <v>184</v>
      </c>
      <c r="G35" s="26">
        <v>147</v>
      </c>
      <c r="H35" s="26">
        <v>202</v>
      </c>
      <c r="I35" s="26">
        <v>125</v>
      </c>
      <c r="J35" s="26">
        <v>1009</v>
      </c>
      <c r="K35" s="27">
        <v>168.16666666666666</v>
      </c>
    </row>
    <row r="36" spans="1:11" ht="15.75">
      <c r="A36" s="9">
        <v>30</v>
      </c>
      <c r="B36" s="25" t="s">
        <v>88</v>
      </c>
      <c r="C36" s="25" t="s">
        <v>43</v>
      </c>
      <c r="D36" s="26">
        <v>201</v>
      </c>
      <c r="E36" s="26">
        <v>191</v>
      </c>
      <c r="F36" s="26">
        <v>128</v>
      </c>
      <c r="G36" s="26">
        <v>156</v>
      </c>
      <c r="H36" s="26">
        <v>172</v>
      </c>
      <c r="I36" s="26">
        <v>160</v>
      </c>
      <c r="J36" s="26">
        <v>1008</v>
      </c>
      <c r="K36" s="27">
        <v>168</v>
      </c>
    </row>
    <row r="37" spans="1:11" ht="15.75">
      <c r="A37" s="9">
        <v>31</v>
      </c>
      <c r="B37" s="25" t="s">
        <v>50</v>
      </c>
      <c r="C37" s="25" t="s">
        <v>51</v>
      </c>
      <c r="D37" s="26">
        <v>203</v>
      </c>
      <c r="E37" s="26">
        <v>163</v>
      </c>
      <c r="F37" s="26">
        <v>167</v>
      </c>
      <c r="G37" s="26">
        <v>137</v>
      </c>
      <c r="H37" s="26">
        <v>157</v>
      </c>
      <c r="I37" s="26">
        <v>173</v>
      </c>
      <c r="J37" s="26">
        <v>1000</v>
      </c>
      <c r="K37" s="27">
        <v>166.66666666666666</v>
      </c>
    </row>
    <row r="38" spans="1:11" ht="15.75">
      <c r="A38" s="9">
        <v>32</v>
      </c>
      <c r="B38" s="25" t="s">
        <v>91</v>
      </c>
      <c r="C38" s="25" t="s">
        <v>32</v>
      </c>
      <c r="D38" s="26">
        <v>153</v>
      </c>
      <c r="E38" s="26">
        <v>217</v>
      </c>
      <c r="F38" s="26">
        <v>197</v>
      </c>
      <c r="G38" s="26">
        <v>135</v>
      </c>
      <c r="H38" s="26">
        <v>136</v>
      </c>
      <c r="I38" s="26">
        <v>157</v>
      </c>
      <c r="J38" s="26">
        <v>995</v>
      </c>
      <c r="K38" s="27">
        <v>165.83333333333334</v>
      </c>
    </row>
    <row r="39" spans="1:11" ht="15.75">
      <c r="A39" s="9">
        <v>33</v>
      </c>
      <c r="B39" s="25" t="s">
        <v>99</v>
      </c>
      <c r="C39" s="25" t="s">
        <v>34</v>
      </c>
      <c r="D39" s="26">
        <v>157</v>
      </c>
      <c r="E39" s="26">
        <v>176</v>
      </c>
      <c r="F39" s="26">
        <v>176</v>
      </c>
      <c r="G39" s="26">
        <v>118</v>
      </c>
      <c r="H39" s="26">
        <v>194</v>
      </c>
      <c r="I39" s="26">
        <v>169</v>
      </c>
      <c r="J39" s="26">
        <v>990</v>
      </c>
      <c r="K39" s="27">
        <v>165</v>
      </c>
    </row>
    <row r="40" spans="1:11" ht="15.75">
      <c r="A40" s="9">
        <v>34</v>
      </c>
      <c r="B40" s="25" t="s">
        <v>26</v>
      </c>
      <c r="C40" s="25" t="s">
        <v>48</v>
      </c>
      <c r="D40" s="26">
        <v>143</v>
      </c>
      <c r="E40" s="26">
        <v>172</v>
      </c>
      <c r="F40" s="26">
        <v>192</v>
      </c>
      <c r="G40" s="26">
        <v>146</v>
      </c>
      <c r="H40" s="26">
        <v>153</v>
      </c>
      <c r="I40" s="26">
        <v>171</v>
      </c>
      <c r="J40" s="26">
        <v>977</v>
      </c>
      <c r="K40" s="27">
        <v>162.83333333333334</v>
      </c>
    </row>
    <row r="41" spans="1:11" ht="15.75">
      <c r="A41" s="9">
        <v>35</v>
      </c>
      <c r="B41" s="25" t="s">
        <v>39</v>
      </c>
      <c r="C41" s="25" t="s">
        <v>40</v>
      </c>
      <c r="D41" s="26">
        <v>170</v>
      </c>
      <c r="E41" s="26">
        <v>165</v>
      </c>
      <c r="F41" s="26">
        <v>159</v>
      </c>
      <c r="G41" s="26">
        <v>147</v>
      </c>
      <c r="H41" s="26">
        <v>156</v>
      </c>
      <c r="I41" s="26">
        <v>176</v>
      </c>
      <c r="J41" s="26">
        <v>973</v>
      </c>
      <c r="K41" s="27">
        <v>162.16666666666666</v>
      </c>
    </row>
    <row r="42" spans="1:11" ht="15.75">
      <c r="A42" s="9">
        <v>36</v>
      </c>
      <c r="B42" s="25" t="s">
        <v>47</v>
      </c>
      <c r="C42" s="25" t="s">
        <v>48</v>
      </c>
      <c r="D42" s="26">
        <v>163</v>
      </c>
      <c r="E42" s="26">
        <v>164</v>
      </c>
      <c r="F42" s="26">
        <v>162</v>
      </c>
      <c r="G42" s="26">
        <v>164</v>
      </c>
      <c r="H42" s="26">
        <v>143</v>
      </c>
      <c r="I42" s="26">
        <v>160</v>
      </c>
      <c r="J42" s="26">
        <v>956</v>
      </c>
      <c r="K42" s="27">
        <v>159.33333333333334</v>
      </c>
    </row>
    <row r="43" spans="1:11" ht="15.75">
      <c r="A43" s="9">
        <v>37</v>
      </c>
      <c r="B43" s="25" t="s">
        <v>105</v>
      </c>
      <c r="C43" s="25" t="s">
        <v>32</v>
      </c>
      <c r="D43" s="26">
        <v>179</v>
      </c>
      <c r="E43" s="26">
        <v>165</v>
      </c>
      <c r="F43" s="26">
        <v>124</v>
      </c>
      <c r="G43" s="26">
        <v>168</v>
      </c>
      <c r="H43" s="26">
        <v>157</v>
      </c>
      <c r="I43" s="26">
        <v>153</v>
      </c>
      <c r="J43" s="26">
        <v>946</v>
      </c>
      <c r="K43" s="27">
        <v>157.66666666666666</v>
      </c>
    </row>
    <row r="44" spans="1:11" ht="15.75">
      <c r="A44" s="9">
        <v>38</v>
      </c>
      <c r="B44" s="25" t="s">
        <v>33</v>
      </c>
      <c r="C44" s="25" t="s">
        <v>34</v>
      </c>
      <c r="D44" s="26">
        <v>122</v>
      </c>
      <c r="E44" s="26">
        <v>190</v>
      </c>
      <c r="F44" s="26">
        <v>137</v>
      </c>
      <c r="G44" s="26">
        <v>164</v>
      </c>
      <c r="H44" s="26">
        <v>159</v>
      </c>
      <c r="I44" s="26">
        <v>162</v>
      </c>
      <c r="J44" s="26">
        <v>934</v>
      </c>
      <c r="K44" s="27">
        <v>155.66666666666666</v>
      </c>
    </row>
    <row r="45" spans="1:11" ht="15.75">
      <c r="A45" s="9">
        <v>39</v>
      </c>
      <c r="B45" s="25" t="s">
        <v>94</v>
      </c>
      <c r="C45" s="25" t="s">
        <v>48</v>
      </c>
      <c r="D45" s="26">
        <v>128</v>
      </c>
      <c r="E45" s="26">
        <v>179</v>
      </c>
      <c r="F45" s="26">
        <v>153</v>
      </c>
      <c r="G45" s="26">
        <v>151</v>
      </c>
      <c r="H45" s="26">
        <v>191</v>
      </c>
      <c r="I45" s="26">
        <v>129</v>
      </c>
      <c r="J45" s="26">
        <v>931</v>
      </c>
      <c r="K45" s="27">
        <v>155.16666666666666</v>
      </c>
    </row>
    <row r="46" spans="1:11" ht="15.75">
      <c r="A46" s="9">
        <v>40</v>
      </c>
      <c r="B46" s="25" t="s">
        <v>35</v>
      </c>
      <c r="C46" s="25" t="s">
        <v>34</v>
      </c>
      <c r="D46" s="26">
        <v>165</v>
      </c>
      <c r="E46" s="26">
        <v>163</v>
      </c>
      <c r="F46" s="26">
        <v>134</v>
      </c>
      <c r="G46" s="26">
        <v>150</v>
      </c>
      <c r="H46" s="26">
        <v>159</v>
      </c>
      <c r="I46" s="26">
        <v>137</v>
      </c>
      <c r="J46" s="26">
        <v>908</v>
      </c>
      <c r="K46" s="27">
        <v>151.33333333333334</v>
      </c>
    </row>
    <row r="47" spans="1:11" ht="15.75">
      <c r="A47" s="9">
        <v>41</v>
      </c>
      <c r="B47" s="25" t="s">
        <v>41</v>
      </c>
      <c r="C47" s="25" t="s">
        <v>40</v>
      </c>
      <c r="D47" s="26">
        <v>154</v>
      </c>
      <c r="E47" s="26">
        <v>145</v>
      </c>
      <c r="F47" s="26">
        <v>174</v>
      </c>
      <c r="G47" s="26">
        <v>134</v>
      </c>
      <c r="H47" s="26">
        <v>122</v>
      </c>
      <c r="I47" s="26">
        <v>159</v>
      </c>
      <c r="J47" s="26">
        <v>888</v>
      </c>
      <c r="K47" s="27">
        <v>148</v>
      </c>
    </row>
    <row r="48" spans="1:11" ht="15.75">
      <c r="A48" s="9">
        <v>42</v>
      </c>
      <c r="B48" s="25" t="s">
        <v>113</v>
      </c>
      <c r="C48" s="25" t="s">
        <v>107</v>
      </c>
      <c r="D48" s="26">
        <v>160</v>
      </c>
      <c r="E48" s="26">
        <v>164</v>
      </c>
      <c r="F48" s="26">
        <v>142</v>
      </c>
      <c r="G48" s="26">
        <v>148</v>
      </c>
      <c r="H48" s="26">
        <v>142</v>
      </c>
      <c r="I48" s="26">
        <v>116</v>
      </c>
      <c r="J48" s="26">
        <v>872</v>
      </c>
      <c r="K48" s="27">
        <v>145.33333333333334</v>
      </c>
    </row>
    <row r="49" spans="1:11" ht="15.75">
      <c r="A49" s="9">
        <v>43</v>
      </c>
      <c r="B49" s="25" t="s">
        <v>85</v>
      </c>
      <c r="C49" s="25" t="s">
        <v>68</v>
      </c>
      <c r="D49" s="26">
        <v>183</v>
      </c>
      <c r="E49" s="26">
        <v>115</v>
      </c>
      <c r="F49" s="26">
        <v>114</v>
      </c>
      <c r="G49" s="26">
        <v>171</v>
      </c>
      <c r="H49" s="26">
        <v>125</v>
      </c>
      <c r="I49" s="26">
        <v>132</v>
      </c>
      <c r="J49" s="26">
        <v>840</v>
      </c>
      <c r="K49" s="27">
        <v>140</v>
      </c>
    </row>
    <row r="50" spans="1:11" ht="15.75">
      <c r="A50" s="9">
        <v>44</v>
      </c>
      <c r="B50" s="25" t="s">
        <v>87</v>
      </c>
      <c r="C50" s="25" t="s">
        <v>40</v>
      </c>
      <c r="D50" s="26">
        <v>91</v>
      </c>
      <c r="E50" s="26">
        <v>111</v>
      </c>
      <c r="F50" s="26">
        <v>123</v>
      </c>
      <c r="G50" s="26">
        <v>163</v>
      </c>
      <c r="H50" s="26">
        <v>114</v>
      </c>
      <c r="I50" s="26">
        <v>103</v>
      </c>
      <c r="J50" s="26">
        <v>705</v>
      </c>
      <c r="K50" s="27">
        <v>117.5</v>
      </c>
    </row>
  </sheetData>
  <mergeCells count="3">
    <mergeCell ref="B1:K1"/>
    <mergeCell ref="B2:K2"/>
    <mergeCell ref="B3:K3"/>
  </mergeCells>
  <printOptions/>
  <pageMargins left="0.75" right="0.75" top="1" bottom="1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34"/>
  <sheetViews>
    <sheetView workbookViewId="0" topLeftCell="A1">
      <selection activeCell="B4" sqref="B4"/>
    </sheetView>
  </sheetViews>
  <sheetFormatPr defaultColWidth="9.140625" defaultRowHeight="12.75"/>
  <cols>
    <col min="1" max="1" width="3.8515625" style="9" bestFit="1" customWidth="1"/>
    <col min="2" max="2" width="42.28125" style="0" bestFit="1" customWidth="1"/>
    <col min="3" max="3" width="11.00390625" style="0" bestFit="1" customWidth="1"/>
    <col min="4" max="9" width="4.00390625" style="44" bestFit="1" customWidth="1"/>
    <col min="10" max="10" width="11.57421875" style="44" bestFit="1" customWidth="1"/>
    <col min="11" max="13" width="4.00390625" style="44" bestFit="1" customWidth="1"/>
    <col min="14" max="16" width="4.140625" style="44" bestFit="1" customWidth="1"/>
    <col min="17" max="17" width="8.57421875" style="44" bestFit="1" customWidth="1"/>
    <col min="18" max="23" width="4.140625" style="44" bestFit="1" customWidth="1"/>
    <col min="24" max="24" width="6.7109375" style="44" bestFit="1" customWidth="1"/>
    <col min="25" max="30" width="4.140625" style="44" bestFit="1" customWidth="1"/>
    <col min="31" max="31" width="9.421875" style="44" bestFit="1" customWidth="1"/>
    <col min="32" max="32" width="7.140625" style="44" bestFit="1" customWidth="1"/>
    <col min="33" max="33" width="12.140625" style="24" bestFit="1" customWidth="1"/>
    <col min="34" max="16384" width="11.421875" style="0" customWidth="1"/>
  </cols>
  <sheetData>
    <row r="1" spans="2:33" ht="20.25">
      <c r="B1" s="63" t="s">
        <v>115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2:33" ht="20.25">
      <c r="B2" s="63" t="s">
        <v>116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4" spans="2:33" ht="15.75">
      <c r="B4" s="17" t="s">
        <v>0</v>
      </c>
      <c r="C4" s="17" t="s">
        <v>111</v>
      </c>
      <c r="D4" s="45" t="s">
        <v>1</v>
      </c>
      <c r="E4" s="45" t="s">
        <v>2</v>
      </c>
      <c r="F4" s="45" t="s">
        <v>3</v>
      </c>
      <c r="G4" s="45" t="s">
        <v>4</v>
      </c>
      <c r="H4" s="45" t="s">
        <v>5</v>
      </c>
      <c r="I4" s="45" t="s">
        <v>6</v>
      </c>
      <c r="J4" s="45" t="s">
        <v>125</v>
      </c>
      <c r="K4" s="45" t="s">
        <v>7</v>
      </c>
      <c r="L4" s="45" t="s">
        <v>8</v>
      </c>
      <c r="M4" s="45" t="s">
        <v>9</v>
      </c>
      <c r="N4" s="45" t="s">
        <v>10</v>
      </c>
      <c r="O4" s="45" t="s">
        <v>11</v>
      </c>
      <c r="P4" s="45" t="s">
        <v>12</v>
      </c>
      <c r="Q4" s="45" t="s">
        <v>126</v>
      </c>
      <c r="R4" s="45" t="s">
        <v>13</v>
      </c>
      <c r="S4" s="45" t="s">
        <v>14</v>
      </c>
      <c r="T4" s="45" t="s">
        <v>15</v>
      </c>
      <c r="U4" s="45" t="s">
        <v>16</v>
      </c>
      <c r="V4" s="45" t="s">
        <v>17</v>
      </c>
      <c r="W4" s="45" t="s">
        <v>18</v>
      </c>
      <c r="X4" s="45" t="s">
        <v>127</v>
      </c>
      <c r="Y4" s="45" t="s">
        <v>19</v>
      </c>
      <c r="Z4" s="45" t="s">
        <v>20</v>
      </c>
      <c r="AA4" s="45" t="s">
        <v>21</v>
      </c>
      <c r="AB4" s="45" t="s">
        <v>117</v>
      </c>
      <c r="AC4" s="45" t="s">
        <v>118</v>
      </c>
      <c r="AD4" s="45" t="s">
        <v>119</v>
      </c>
      <c r="AE4" s="45" t="s">
        <v>128</v>
      </c>
      <c r="AF4" s="45" t="s">
        <v>24</v>
      </c>
      <c r="AG4" s="15" t="s">
        <v>25</v>
      </c>
    </row>
    <row r="5" spans="1:33" s="42" customFormat="1" ht="15.75">
      <c r="A5" s="1"/>
      <c r="B5" s="41"/>
      <c r="C5" s="41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3"/>
    </row>
    <row r="6" spans="1:33" ht="15.75">
      <c r="A6" s="9">
        <v>1</v>
      </c>
      <c r="B6" s="28" t="s">
        <v>56</v>
      </c>
      <c r="C6" s="28" t="s">
        <v>51</v>
      </c>
      <c r="D6" s="48">
        <v>141</v>
      </c>
      <c r="E6" s="48">
        <v>174</v>
      </c>
      <c r="F6" s="48">
        <v>155</v>
      </c>
      <c r="G6" s="48">
        <v>155</v>
      </c>
      <c r="H6" s="48">
        <v>174</v>
      </c>
      <c r="I6" s="48">
        <v>219</v>
      </c>
      <c r="J6" s="48">
        <v>1018</v>
      </c>
      <c r="K6" s="48">
        <v>155</v>
      </c>
      <c r="L6" s="48">
        <v>165</v>
      </c>
      <c r="M6" s="48">
        <v>180</v>
      </c>
      <c r="N6" s="48">
        <v>175</v>
      </c>
      <c r="O6" s="48">
        <v>161</v>
      </c>
      <c r="P6" s="48">
        <v>179</v>
      </c>
      <c r="Q6" s="48">
        <v>1015</v>
      </c>
      <c r="R6" s="48">
        <v>186</v>
      </c>
      <c r="S6" s="48">
        <v>166</v>
      </c>
      <c r="T6" s="48">
        <v>177</v>
      </c>
      <c r="U6" s="48">
        <v>166</v>
      </c>
      <c r="V6" s="48">
        <v>144</v>
      </c>
      <c r="W6" s="48">
        <v>172</v>
      </c>
      <c r="X6" s="48">
        <v>1011</v>
      </c>
      <c r="Y6" s="48">
        <v>225</v>
      </c>
      <c r="Z6" s="48">
        <v>191</v>
      </c>
      <c r="AA6" s="48">
        <v>149</v>
      </c>
      <c r="AB6" s="48">
        <v>178</v>
      </c>
      <c r="AC6" s="48">
        <v>181</v>
      </c>
      <c r="AD6" s="48">
        <v>169</v>
      </c>
      <c r="AE6" s="48">
        <v>1093</v>
      </c>
      <c r="AF6" s="48">
        <v>4137</v>
      </c>
      <c r="AG6" s="30">
        <v>172.375</v>
      </c>
    </row>
    <row r="7" spans="1:33" ht="15.75">
      <c r="A7" s="9">
        <v>2</v>
      </c>
      <c r="B7" s="39" t="s">
        <v>55</v>
      </c>
      <c r="C7" s="39" t="s">
        <v>51</v>
      </c>
      <c r="D7" s="49">
        <v>155</v>
      </c>
      <c r="E7" s="49">
        <v>166</v>
      </c>
      <c r="F7" s="49">
        <v>207</v>
      </c>
      <c r="G7" s="49">
        <v>166</v>
      </c>
      <c r="H7" s="49">
        <v>169</v>
      </c>
      <c r="I7" s="49">
        <v>147</v>
      </c>
      <c r="J7" s="49">
        <v>1010</v>
      </c>
      <c r="K7" s="49">
        <v>169</v>
      </c>
      <c r="L7" s="49">
        <v>178</v>
      </c>
      <c r="M7" s="49">
        <v>178</v>
      </c>
      <c r="N7" s="49">
        <v>159</v>
      </c>
      <c r="O7" s="49">
        <v>198</v>
      </c>
      <c r="P7" s="49">
        <v>200</v>
      </c>
      <c r="Q7" s="49">
        <v>1082</v>
      </c>
      <c r="R7" s="49">
        <v>177</v>
      </c>
      <c r="S7" s="49">
        <v>140</v>
      </c>
      <c r="T7" s="49">
        <v>200</v>
      </c>
      <c r="U7" s="49">
        <v>144</v>
      </c>
      <c r="V7" s="49">
        <v>169</v>
      </c>
      <c r="W7" s="49">
        <v>184</v>
      </c>
      <c r="X7" s="49">
        <v>1014</v>
      </c>
      <c r="Y7" s="49">
        <v>190</v>
      </c>
      <c r="Z7" s="49">
        <v>149</v>
      </c>
      <c r="AA7" s="49">
        <v>154</v>
      </c>
      <c r="AB7" s="49">
        <v>146</v>
      </c>
      <c r="AC7" s="49">
        <v>159</v>
      </c>
      <c r="AD7" s="49">
        <v>159</v>
      </c>
      <c r="AE7" s="49">
        <v>957</v>
      </c>
      <c r="AF7" s="49">
        <v>4063</v>
      </c>
      <c r="AG7" s="37">
        <v>169.29166666666666</v>
      </c>
    </row>
    <row r="8" spans="1:33" ht="15.75">
      <c r="A8" s="9">
        <v>3</v>
      </c>
      <c r="B8" s="31" t="s">
        <v>57</v>
      </c>
      <c r="C8" s="31" t="s">
        <v>28</v>
      </c>
      <c r="D8" s="50">
        <v>140</v>
      </c>
      <c r="E8" s="50">
        <v>174</v>
      </c>
      <c r="F8" s="50">
        <v>191</v>
      </c>
      <c r="G8" s="50">
        <v>227</v>
      </c>
      <c r="H8" s="50">
        <v>179</v>
      </c>
      <c r="I8" s="50">
        <v>150</v>
      </c>
      <c r="J8" s="50">
        <v>1061</v>
      </c>
      <c r="K8" s="50">
        <v>188</v>
      </c>
      <c r="L8" s="50">
        <v>187</v>
      </c>
      <c r="M8" s="50">
        <v>177</v>
      </c>
      <c r="N8" s="50">
        <v>184</v>
      </c>
      <c r="O8" s="50">
        <v>154</v>
      </c>
      <c r="P8" s="50">
        <v>143</v>
      </c>
      <c r="Q8" s="50">
        <v>1033</v>
      </c>
      <c r="R8" s="50">
        <v>174</v>
      </c>
      <c r="S8" s="50">
        <v>203</v>
      </c>
      <c r="T8" s="50">
        <v>156</v>
      </c>
      <c r="U8" s="50">
        <v>173</v>
      </c>
      <c r="V8" s="50">
        <v>149</v>
      </c>
      <c r="W8" s="50">
        <v>159</v>
      </c>
      <c r="X8" s="50">
        <v>1014</v>
      </c>
      <c r="Y8" s="50">
        <v>143</v>
      </c>
      <c r="Z8" s="50">
        <v>137</v>
      </c>
      <c r="AA8" s="50">
        <v>181</v>
      </c>
      <c r="AB8" s="50">
        <v>166</v>
      </c>
      <c r="AC8" s="50">
        <v>152</v>
      </c>
      <c r="AD8" s="50">
        <v>170</v>
      </c>
      <c r="AE8" s="50">
        <v>949</v>
      </c>
      <c r="AF8" s="50">
        <v>4057</v>
      </c>
      <c r="AG8" s="33">
        <v>169.04166666666666</v>
      </c>
    </row>
    <row r="9" spans="1:33" ht="15.75">
      <c r="A9" s="9">
        <v>4</v>
      </c>
      <c r="B9" s="25" t="s">
        <v>79</v>
      </c>
      <c r="C9" s="25" t="s">
        <v>34</v>
      </c>
      <c r="D9" s="47">
        <v>154</v>
      </c>
      <c r="E9" s="47">
        <v>201</v>
      </c>
      <c r="F9" s="47">
        <v>148</v>
      </c>
      <c r="G9" s="47">
        <v>145</v>
      </c>
      <c r="H9" s="47">
        <v>160</v>
      </c>
      <c r="I9" s="47">
        <v>189</v>
      </c>
      <c r="J9" s="47">
        <v>997</v>
      </c>
      <c r="K9" s="47">
        <v>149</v>
      </c>
      <c r="L9" s="47">
        <v>152</v>
      </c>
      <c r="M9" s="47">
        <v>202</v>
      </c>
      <c r="N9" s="47">
        <v>149</v>
      </c>
      <c r="O9" s="47">
        <v>172</v>
      </c>
      <c r="P9" s="47">
        <v>168</v>
      </c>
      <c r="Q9" s="47">
        <v>992</v>
      </c>
      <c r="R9" s="47">
        <v>168</v>
      </c>
      <c r="S9" s="47">
        <v>182</v>
      </c>
      <c r="T9" s="47">
        <v>173</v>
      </c>
      <c r="U9" s="47">
        <v>193</v>
      </c>
      <c r="V9" s="47">
        <v>161</v>
      </c>
      <c r="W9" s="47">
        <v>174</v>
      </c>
      <c r="X9" s="47">
        <v>1051</v>
      </c>
      <c r="Y9" s="47">
        <v>141</v>
      </c>
      <c r="Z9" s="47">
        <v>178</v>
      </c>
      <c r="AA9" s="47">
        <v>153</v>
      </c>
      <c r="AB9" s="47">
        <v>168</v>
      </c>
      <c r="AC9" s="47">
        <v>174</v>
      </c>
      <c r="AD9" s="47">
        <v>161</v>
      </c>
      <c r="AE9" s="47">
        <v>975</v>
      </c>
      <c r="AF9" s="47">
        <v>4015</v>
      </c>
      <c r="AG9" s="27">
        <v>167.29166666666666</v>
      </c>
    </row>
    <row r="10" spans="1:33" ht="15.75">
      <c r="A10" s="9">
        <v>5</v>
      </c>
      <c r="B10" s="25" t="s">
        <v>66</v>
      </c>
      <c r="C10" s="25" t="s">
        <v>37</v>
      </c>
      <c r="D10" s="47">
        <v>139</v>
      </c>
      <c r="E10" s="47">
        <v>118</v>
      </c>
      <c r="F10" s="47">
        <v>205</v>
      </c>
      <c r="G10" s="47">
        <v>170</v>
      </c>
      <c r="H10" s="47">
        <v>146</v>
      </c>
      <c r="I10" s="47">
        <v>188</v>
      </c>
      <c r="J10" s="47">
        <v>966</v>
      </c>
      <c r="K10" s="47">
        <v>173</v>
      </c>
      <c r="L10" s="47">
        <v>180</v>
      </c>
      <c r="M10" s="47">
        <v>190</v>
      </c>
      <c r="N10" s="47">
        <v>170</v>
      </c>
      <c r="O10" s="47">
        <v>193</v>
      </c>
      <c r="P10" s="47">
        <v>142</v>
      </c>
      <c r="Q10" s="47">
        <v>1048</v>
      </c>
      <c r="R10" s="47">
        <v>167</v>
      </c>
      <c r="S10" s="47">
        <v>188</v>
      </c>
      <c r="T10" s="47">
        <v>157</v>
      </c>
      <c r="U10" s="47">
        <v>184</v>
      </c>
      <c r="V10" s="47">
        <v>188</v>
      </c>
      <c r="W10" s="47">
        <v>153</v>
      </c>
      <c r="X10" s="47">
        <v>1037</v>
      </c>
      <c r="Y10" s="47">
        <v>165</v>
      </c>
      <c r="Z10" s="47">
        <v>180</v>
      </c>
      <c r="AA10" s="47">
        <v>148</v>
      </c>
      <c r="AB10" s="47">
        <v>126</v>
      </c>
      <c r="AC10" s="47">
        <v>180</v>
      </c>
      <c r="AD10" s="47">
        <v>162</v>
      </c>
      <c r="AE10" s="47">
        <v>961</v>
      </c>
      <c r="AF10" s="47">
        <v>4012</v>
      </c>
      <c r="AG10" s="27">
        <v>167.16666666666666</v>
      </c>
    </row>
    <row r="11" spans="1:33" ht="15.75">
      <c r="A11" s="9">
        <v>6</v>
      </c>
      <c r="B11" s="25" t="s">
        <v>65</v>
      </c>
      <c r="C11" s="25" t="s">
        <v>37</v>
      </c>
      <c r="D11" s="47">
        <v>156</v>
      </c>
      <c r="E11" s="47">
        <v>137</v>
      </c>
      <c r="F11" s="47">
        <v>183</v>
      </c>
      <c r="G11" s="47">
        <v>154</v>
      </c>
      <c r="H11" s="47">
        <v>168</v>
      </c>
      <c r="I11" s="47">
        <v>153</v>
      </c>
      <c r="J11" s="47">
        <v>951</v>
      </c>
      <c r="K11" s="47">
        <v>202</v>
      </c>
      <c r="L11" s="47">
        <v>180</v>
      </c>
      <c r="M11" s="47">
        <v>167</v>
      </c>
      <c r="N11" s="47">
        <v>198</v>
      </c>
      <c r="O11" s="47">
        <v>158</v>
      </c>
      <c r="P11" s="47">
        <v>132</v>
      </c>
      <c r="Q11" s="47">
        <v>1037</v>
      </c>
      <c r="R11" s="47">
        <v>147</v>
      </c>
      <c r="S11" s="47">
        <v>213</v>
      </c>
      <c r="T11" s="47">
        <v>172</v>
      </c>
      <c r="U11" s="47">
        <v>147</v>
      </c>
      <c r="V11" s="47">
        <v>149</v>
      </c>
      <c r="W11" s="47">
        <v>196</v>
      </c>
      <c r="X11" s="47">
        <v>1024</v>
      </c>
      <c r="Y11" s="47">
        <v>150</v>
      </c>
      <c r="Z11" s="47">
        <v>154</v>
      </c>
      <c r="AA11" s="47">
        <v>179</v>
      </c>
      <c r="AB11" s="47">
        <v>175</v>
      </c>
      <c r="AC11" s="47">
        <v>147</v>
      </c>
      <c r="AD11" s="47">
        <v>129</v>
      </c>
      <c r="AE11" s="47">
        <v>934</v>
      </c>
      <c r="AF11" s="47">
        <v>3946</v>
      </c>
      <c r="AG11" s="27">
        <v>164.41666666666666</v>
      </c>
    </row>
    <row r="12" spans="1:33" ht="15.75">
      <c r="A12" s="9">
        <v>7</v>
      </c>
      <c r="B12" s="25" t="s">
        <v>81</v>
      </c>
      <c r="C12" s="25" t="s">
        <v>32</v>
      </c>
      <c r="D12" s="47">
        <v>163</v>
      </c>
      <c r="E12" s="47">
        <v>153</v>
      </c>
      <c r="F12" s="47">
        <v>165</v>
      </c>
      <c r="G12" s="47">
        <v>164</v>
      </c>
      <c r="H12" s="47">
        <v>134</v>
      </c>
      <c r="I12" s="47">
        <v>117</v>
      </c>
      <c r="J12" s="47">
        <v>896</v>
      </c>
      <c r="K12" s="47">
        <v>147</v>
      </c>
      <c r="L12" s="47">
        <v>146</v>
      </c>
      <c r="M12" s="47">
        <v>232</v>
      </c>
      <c r="N12" s="47">
        <v>167</v>
      </c>
      <c r="O12" s="47">
        <v>152</v>
      </c>
      <c r="P12" s="47">
        <v>154</v>
      </c>
      <c r="Q12" s="47">
        <v>998</v>
      </c>
      <c r="R12" s="47">
        <v>152</v>
      </c>
      <c r="S12" s="47">
        <v>177</v>
      </c>
      <c r="T12" s="47">
        <v>224</v>
      </c>
      <c r="U12" s="47">
        <v>176</v>
      </c>
      <c r="V12" s="47">
        <v>160</v>
      </c>
      <c r="W12" s="47">
        <v>169</v>
      </c>
      <c r="X12" s="47">
        <v>1058</v>
      </c>
      <c r="Y12" s="47">
        <v>141</v>
      </c>
      <c r="Z12" s="47">
        <v>183</v>
      </c>
      <c r="AA12" s="47">
        <v>180</v>
      </c>
      <c r="AB12" s="47">
        <v>185</v>
      </c>
      <c r="AC12" s="47">
        <v>159</v>
      </c>
      <c r="AD12" s="47">
        <v>129</v>
      </c>
      <c r="AE12" s="47">
        <v>977</v>
      </c>
      <c r="AF12" s="47">
        <v>3929</v>
      </c>
      <c r="AG12" s="27">
        <v>163.70833333333334</v>
      </c>
    </row>
    <row r="13" spans="1:33" ht="15.75">
      <c r="A13" s="9">
        <v>8</v>
      </c>
      <c r="B13" s="25" t="s">
        <v>71</v>
      </c>
      <c r="C13" s="25" t="s">
        <v>32</v>
      </c>
      <c r="D13" s="47">
        <v>202</v>
      </c>
      <c r="E13" s="47">
        <v>181</v>
      </c>
      <c r="F13" s="47">
        <v>149</v>
      </c>
      <c r="G13" s="47">
        <v>106</v>
      </c>
      <c r="H13" s="47">
        <v>153</v>
      </c>
      <c r="I13" s="47">
        <v>152</v>
      </c>
      <c r="J13" s="47">
        <v>943</v>
      </c>
      <c r="K13" s="47">
        <v>177</v>
      </c>
      <c r="L13" s="47">
        <v>184</v>
      </c>
      <c r="M13" s="47">
        <v>164</v>
      </c>
      <c r="N13" s="47">
        <v>151</v>
      </c>
      <c r="O13" s="47">
        <v>167</v>
      </c>
      <c r="P13" s="47">
        <v>166</v>
      </c>
      <c r="Q13" s="47">
        <v>1009</v>
      </c>
      <c r="R13" s="47">
        <v>192</v>
      </c>
      <c r="S13" s="47">
        <v>167</v>
      </c>
      <c r="T13" s="47">
        <v>142</v>
      </c>
      <c r="U13" s="47">
        <v>138</v>
      </c>
      <c r="V13" s="47">
        <v>124</v>
      </c>
      <c r="W13" s="47">
        <v>170</v>
      </c>
      <c r="X13" s="47">
        <v>933</v>
      </c>
      <c r="Y13" s="47">
        <v>176</v>
      </c>
      <c r="Z13" s="47">
        <v>198</v>
      </c>
      <c r="AA13" s="47">
        <v>170</v>
      </c>
      <c r="AB13" s="47">
        <v>192</v>
      </c>
      <c r="AC13" s="47">
        <v>131</v>
      </c>
      <c r="AD13" s="47">
        <v>176</v>
      </c>
      <c r="AE13" s="47">
        <v>1043</v>
      </c>
      <c r="AF13" s="47">
        <v>3928</v>
      </c>
      <c r="AG13" s="27">
        <v>163.66666666666666</v>
      </c>
    </row>
    <row r="14" spans="1:33" ht="15.75">
      <c r="A14" s="9">
        <v>9</v>
      </c>
      <c r="B14" s="25" t="s">
        <v>58</v>
      </c>
      <c r="C14" s="25" t="s">
        <v>28</v>
      </c>
      <c r="D14" s="47">
        <v>164</v>
      </c>
      <c r="E14" s="47">
        <v>161</v>
      </c>
      <c r="F14" s="47">
        <v>150</v>
      </c>
      <c r="G14" s="47">
        <v>134</v>
      </c>
      <c r="H14" s="47">
        <v>149</v>
      </c>
      <c r="I14" s="47">
        <v>183</v>
      </c>
      <c r="J14" s="47">
        <v>941</v>
      </c>
      <c r="K14" s="47">
        <v>155</v>
      </c>
      <c r="L14" s="47">
        <v>131</v>
      </c>
      <c r="M14" s="47">
        <v>178</v>
      </c>
      <c r="N14" s="47">
        <v>164</v>
      </c>
      <c r="O14" s="47">
        <v>170</v>
      </c>
      <c r="P14" s="47">
        <v>176</v>
      </c>
      <c r="Q14" s="47">
        <v>974</v>
      </c>
      <c r="R14" s="47">
        <v>142</v>
      </c>
      <c r="S14" s="47">
        <v>183</v>
      </c>
      <c r="T14" s="47">
        <v>197</v>
      </c>
      <c r="U14" s="47">
        <v>168</v>
      </c>
      <c r="V14" s="47">
        <v>156</v>
      </c>
      <c r="W14" s="47">
        <v>158</v>
      </c>
      <c r="X14" s="47">
        <v>1004</v>
      </c>
      <c r="Y14" s="47">
        <v>213</v>
      </c>
      <c r="Z14" s="47">
        <v>173</v>
      </c>
      <c r="AA14" s="47">
        <v>119</v>
      </c>
      <c r="AB14" s="47">
        <v>162</v>
      </c>
      <c r="AC14" s="47">
        <v>164</v>
      </c>
      <c r="AD14" s="47">
        <v>167</v>
      </c>
      <c r="AE14" s="47">
        <v>998</v>
      </c>
      <c r="AF14" s="47">
        <v>3917</v>
      </c>
      <c r="AG14" s="27">
        <v>163.20833333333334</v>
      </c>
    </row>
    <row r="15" spans="1:33" ht="15.75">
      <c r="A15" s="9">
        <v>10</v>
      </c>
      <c r="B15" s="25" t="s">
        <v>61</v>
      </c>
      <c r="C15" s="25" t="s">
        <v>43</v>
      </c>
      <c r="D15" s="47">
        <v>169</v>
      </c>
      <c r="E15" s="47">
        <v>182</v>
      </c>
      <c r="F15" s="47">
        <v>179</v>
      </c>
      <c r="G15" s="47">
        <v>136</v>
      </c>
      <c r="H15" s="47">
        <v>158</v>
      </c>
      <c r="I15" s="47">
        <v>175</v>
      </c>
      <c r="J15" s="47">
        <v>999</v>
      </c>
      <c r="K15" s="47">
        <v>148</v>
      </c>
      <c r="L15" s="47">
        <v>186</v>
      </c>
      <c r="M15" s="47">
        <v>133</v>
      </c>
      <c r="N15" s="47">
        <v>158</v>
      </c>
      <c r="O15" s="47">
        <v>167</v>
      </c>
      <c r="P15" s="47">
        <v>156</v>
      </c>
      <c r="Q15" s="47">
        <v>948</v>
      </c>
      <c r="R15" s="47">
        <v>163</v>
      </c>
      <c r="S15" s="47">
        <v>177</v>
      </c>
      <c r="T15" s="47">
        <v>157</v>
      </c>
      <c r="U15" s="47">
        <v>154</v>
      </c>
      <c r="V15" s="47">
        <v>146</v>
      </c>
      <c r="W15" s="47">
        <v>165</v>
      </c>
      <c r="X15" s="47">
        <v>962</v>
      </c>
      <c r="Y15" s="47">
        <v>175</v>
      </c>
      <c r="Z15" s="47">
        <v>201</v>
      </c>
      <c r="AA15" s="47">
        <v>166</v>
      </c>
      <c r="AB15" s="47">
        <v>165</v>
      </c>
      <c r="AC15" s="47">
        <v>135</v>
      </c>
      <c r="AD15" s="47">
        <v>164</v>
      </c>
      <c r="AE15" s="47">
        <v>1006</v>
      </c>
      <c r="AF15" s="47">
        <v>3915</v>
      </c>
      <c r="AG15" s="27">
        <v>163.125</v>
      </c>
    </row>
    <row r="16" spans="1:33" ht="15.75">
      <c r="A16" s="9">
        <v>11</v>
      </c>
      <c r="B16" s="25" t="s">
        <v>72</v>
      </c>
      <c r="C16" s="25" t="s">
        <v>32</v>
      </c>
      <c r="D16" s="47">
        <v>167</v>
      </c>
      <c r="E16" s="47">
        <v>142</v>
      </c>
      <c r="F16" s="47">
        <v>153</v>
      </c>
      <c r="G16" s="47">
        <v>152</v>
      </c>
      <c r="H16" s="47">
        <v>127</v>
      </c>
      <c r="I16" s="47">
        <v>153</v>
      </c>
      <c r="J16" s="47">
        <v>894</v>
      </c>
      <c r="K16" s="47">
        <v>153</v>
      </c>
      <c r="L16" s="47">
        <v>178</v>
      </c>
      <c r="M16" s="47">
        <v>180</v>
      </c>
      <c r="N16" s="47">
        <v>161</v>
      </c>
      <c r="O16" s="47">
        <v>189</v>
      </c>
      <c r="P16" s="47">
        <v>171</v>
      </c>
      <c r="Q16" s="47">
        <v>1032</v>
      </c>
      <c r="R16" s="47">
        <v>174</v>
      </c>
      <c r="S16" s="47">
        <v>160</v>
      </c>
      <c r="T16" s="47">
        <v>171</v>
      </c>
      <c r="U16" s="47">
        <v>184</v>
      </c>
      <c r="V16" s="47">
        <v>175</v>
      </c>
      <c r="W16" s="47">
        <v>138</v>
      </c>
      <c r="X16" s="47">
        <v>1002</v>
      </c>
      <c r="Y16" s="47">
        <v>149</v>
      </c>
      <c r="Z16" s="47">
        <v>140</v>
      </c>
      <c r="AA16" s="47">
        <v>171</v>
      </c>
      <c r="AB16" s="47">
        <v>164</v>
      </c>
      <c r="AC16" s="47">
        <v>160</v>
      </c>
      <c r="AD16" s="47">
        <v>158</v>
      </c>
      <c r="AE16" s="47">
        <v>942</v>
      </c>
      <c r="AF16" s="47">
        <v>3870</v>
      </c>
      <c r="AG16" s="27">
        <v>161.25</v>
      </c>
    </row>
    <row r="17" spans="1:33" ht="15.75">
      <c r="A17" s="9">
        <v>12</v>
      </c>
      <c r="B17" s="25" t="s">
        <v>77</v>
      </c>
      <c r="C17" s="25" t="s">
        <v>37</v>
      </c>
      <c r="D17" s="47">
        <v>125</v>
      </c>
      <c r="E17" s="47">
        <v>177</v>
      </c>
      <c r="F17" s="47">
        <v>159</v>
      </c>
      <c r="G17" s="47">
        <v>155</v>
      </c>
      <c r="H17" s="47">
        <v>176</v>
      </c>
      <c r="I17" s="47">
        <v>157</v>
      </c>
      <c r="J17" s="47">
        <v>949</v>
      </c>
      <c r="K17" s="47">
        <v>147</v>
      </c>
      <c r="L17" s="47">
        <v>161</v>
      </c>
      <c r="M17" s="47">
        <v>163</v>
      </c>
      <c r="N17" s="47">
        <v>137</v>
      </c>
      <c r="O17" s="47">
        <v>185</v>
      </c>
      <c r="P17" s="47">
        <v>166</v>
      </c>
      <c r="Q17" s="47">
        <v>959</v>
      </c>
      <c r="R17" s="47">
        <v>185</v>
      </c>
      <c r="S17" s="47">
        <v>133</v>
      </c>
      <c r="T17" s="47">
        <v>144</v>
      </c>
      <c r="U17" s="47">
        <v>183</v>
      </c>
      <c r="V17" s="47">
        <v>168</v>
      </c>
      <c r="W17" s="47">
        <v>149</v>
      </c>
      <c r="X17" s="47">
        <v>962</v>
      </c>
      <c r="Y17" s="47">
        <v>146</v>
      </c>
      <c r="Z17" s="47">
        <v>144</v>
      </c>
      <c r="AA17" s="47">
        <v>188</v>
      </c>
      <c r="AB17" s="47">
        <v>173</v>
      </c>
      <c r="AC17" s="47">
        <v>165</v>
      </c>
      <c r="AD17" s="47">
        <v>180</v>
      </c>
      <c r="AE17" s="47">
        <v>996</v>
      </c>
      <c r="AF17" s="47">
        <v>3866</v>
      </c>
      <c r="AG17" s="27">
        <v>161.08333333333334</v>
      </c>
    </row>
    <row r="18" spans="1:33" ht="15.75">
      <c r="A18" s="9">
        <v>13</v>
      </c>
      <c r="B18" s="25" t="s">
        <v>82</v>
      </c>
      <c r="C18" s="25" t="s">
        <v>32</v>
      </c>
      <c r="D18" s="47">
        <v>162</v>
      </c>
      <c r="E18" s="47">
        <v>130</v>
      </c>
      <c r="F18" s="47">
        <v>161</v>
      </c>
      <c r="G18" s="47">
        <v>177</v>
      </c>
      <c r="H18" s="47">
        <v>163</v>
      </c>
      <c r="I18" s="47">
        <v>182</v>
      </c>
      <c r="J18" s="47">
        <v>975</v>
      </c>
      <c r="K18" s="47">
        <v>198</v>
      </c>
      <c r="L18" s="47">
        <v>164</v>
      </c>
      <c r="M18" s="47">
        <v>189</v>
      </c>
      <c r="N18" s="47">
        <v>193</v>
      </c>
      <c r="O18" s="47">
        <v>180</v>
      </c>
      <c r="P18" s="47">
        <v>136</v>
      </c>
      <c r="Q18" s="47">
        <v>1060</v>
      </c>
      <c r="R18" s="47">
        <v>149</v>
      </c>
      <c r="S18" s="47">
        <v>183</v>
      </c>
      <c r="T18" s="47">
        <v>132</v>
      </c>
      <c r="U18" s="47">
        <v>131</v>
      </c>
      <c r="V18" s="47">
        <v>174</v>
      </c>
      <c r="W18" s="47">
        <v>138</v>
      </c>
      <c r="X18" s="47">
        <v>907</v>
      </c>
      <c r="Y18" s="47">
        <v>125</v>
      </c>
      <c r="Z18" s="47">
        <v>162</v>
      </c>
      <c r="AA18" s="47">
        <v>166</v>
      </c>
      <c r="AB18" s="47">
        <v>170</v>
      </c>
      <c r="AC18" s="47">
        <v>154</v>
      </c>
      <c r="AD18" s="47">
        <v>138</v>
      </c>
      <c r="AE18" s="47">
        <v>915</v>
      </c>
      <c r="AF18" s="47">
        <v>3857</v>
      </c>
      <c r="AG18" s="27">
        <v>160.70833333333334</v>
      </c>
    </row>
    <row r="19" spans="1:33" ht="15.75">
      <c r="A19" s="9">
        <v>14</v>
      </c>
      <c r="B19" s="25" t="s">
        <v>64</v>
      </c>
      <c r="C19" s="25" t="s">
        <v>28</v>
      </c>
      <c r="D19" s="47">
        <v>146</v>
      </c>
      <c r="E19" s="47">
        <v>165</v>
      </c>
      <c r="F19" s="47">
        <v>191</v>
      </c>
      <c r="G19" s="47">
        <v>179</v>
      </c>
      <c r="H19" s="47">
        <v>141</v>
      </c>
      <c r="I19" s="47">
        <v>175</v>
      </c>
      <c r="J19" s="47">
        <v>997</v>
      </c>
      <c r="K19" s="47">
        <v>122</v>
      </c>
      <c r="L19" s="47">
        <v>189</v>
      </c>
      <c r="M19" s="47">
        <v>161</v>
      </c>
      <c r="N19" s="47">
        <v>162</v>
      </c>
      <c r="O19" s="47">
        <v>156</v>
      </c>
      <c r="P19" s="47">
        <v>137</v>
      </c>
      <c r="Q19" s="47">
        <v>927</v>
      </c>
      <c r="R19" s="47">
        <v>130</v>
      </c>
      <c r="S19" s="47">
        <v>154</v>
      </c>
      <c r="T19" s="47">
        <v>171</v>
      </c>
      <c r="U19" s="47">
        <v>159</v>
      </c>
      <c r="V19" s="47">
        <v>166</v>
      </c>
      <c r="W19" s="47">
        <v>167</v>
      </c>
      <c r="X19" s="47">
        <v>947</v>
      </c>
      <c r="Y19" s="47">
        <v>136</v>
      </c>
      <c r="Z19" s="47">
        <v>158</v>
      </c>
      <c r="AA19" s="47">
        <v>177</v>
      </c>
      <c r="AB19" s="47">
        <v>171</v>
      </c>
      <c r="AC19" s="47">
        <v>156</v>
      </c>
      <c r="AD19" s="47">
        <v>165</v>
      </c>
      <c r="AE19" s="47">
        <v>963</v>
      </c>
      <c r="AF19" s="47">
        <v>3834</v>
      </c>
      <c r="AG19" s="27">
        <v>159.75</v>
      </c>
    </row>
    <row r="20" spans="1:33" ht="15.75">
      <c r="A20" s="9">
        <v>15</v>
      </c>
      <c r="B20" s="25" t="s">
        <v>73</v>
      </c>
      <c r="C20" s="25" t="s">
        <v>37</v>
      </c>
      <c r="D20" s="47">
        <v>109</v>
      </c>
      <c r="E20" s="47">
        <v>137</v>
      </c>
      <c r="F20" s="47">
        <v>180</v>
      </c>
      <c r="G20" s="47">
        <v>146</v>
      </c>
      <c r="H20" s="47">
        <v>158</v>
      </c>
      <c r="I20" s="47">
        <v>155</v>
      </c>
      <c r="J20" s="47">
        <v>885</v>
      </c>
      <c r="K20" s="47">
        <v>112</v>
      </c>
      <c r="L20" s="47">
        <v>151</v>
      </c>
      <c r="M20" s="47">
        <v>167</v>
      </c>
      <c r="N20" s="47">
        <v>190</v>
      </c>
      <c r="O20" s="47">
        <v>180</v>
      </c>
      <c r="P20" s="47">
        <v>198</v>
      </c>
      <c r="Q20" s="47">
        <v>998</v>
      </c>
      <c r="R20" s="47">
        <v>185</v>
      </c>
      <c r="S20" s="47">
        <v>144</v>
      </c>
      <c r="T20" s="47">
        <v>202</v>
      </c>
      <c r="U20" s="47">
        <v>150</v>
      </c>
      <c r="V20" s="47">
        <v>177</v>
      </c>
      <c r="W20" s="47">
        <v>186</v>
      </c>
      <c r="X20" s="47">
        <v>1044</v>
      </c>
      <c r="Y20" s="47">
        <v>138</v>
      </c>
      <c r="Z20" s="47">
        <v>143</v>
      </c>
      <c r="AA20" s="47">
        <v>157</v>
      </c>
      <c r="AB20" s="47">
        <v>150</v>
      </c>
      <c r="AC20" s="47">
        <v>142</v>
      </c>
      <c r="AD20" s="47">
        <v>125</v>
      </c>
      <c r="AE20" s="47">
        <v>855</v>
      </c>
      <c r="AF20" s="47">
        <v>3782</v>
      </c>
      <c r="AG20" s="27">
        <v>157.58333333333334</v>
      </c>
    </row>
    <row r="21" spans="1:33" ht="15.75">
      <c r="A21" s="9">
        <v>16</v>
      </c>
      <c r="B21" s="25" t="s">
        <v>63</v>
      </c>
      <c r="C21" s="25" t="s">
        <v>28</v>
      </c>
      <c r="D21" s="47">
        <v>177</v>
      </c>
      <c r="E21" s="47">
        <v>146</v>
      </c>
      <c r="F21" s="47">
        <v>136</v>
      </c>
      <c r="G21" s="47">
        <v>146</v>
      </c>
      <c r="H21" s="47">
        <v>169</v>
      </c>
      <c r="I21" s="47">
        <v>166</v>
      </c>
      <c r="J21" s="47">
        <v>940</v>
      </c>
      <c r="K21" s="47">
        <v>146</v>
      </c>
      <c r="L21" s="47">
        <v>178</v>
      </c>
      <c r="M21" s="47">
        <v>153</v>
      </c>
      <c r="N21" s="47">
        <v>162</v>
      </c>
      <c r="O21" s="47">
        <v>141</v>
      </c>
      <c r="P21" s="47">
        <v>151</v>
      </c>
      <c r="Q21" s="47">
        <v>931</v>
      </c>
      <c r="R21" s="47">
        <v>129</v>
      </c>
      <c r="S21" s="47">
        <v>168</v>
      </c>
      <c r="T21" s="47">
        <v>153</v>
      </c>
      <c r="U21" s="47">
        <v>211</v>
      </c>
      <c r="V21" s="47">
        <v>135</v>
      </c>
      <c r="W21" s="47">
        <v>155</v>
      </c>
      <c r="X21" s="47">
        <v>951</v>
      </c>
      <c r="Y21" s="47">
        <v>164</v>
      </c>
      <c r="Z21" s="47">
        <v>164</v>
      </c>
      <c r="AA21" s="47">
        <v>176</v>
      </c>
      <c r="AB21" s="47">
        <v>142</v>
      </c>
      <c r="AC21" s="47">
        <v>160</v>
      </c>
      <c r="AD21" s="47">
        <v>150</v>
      </c>
      <c r="AE21" s="47">
        <v>956</v>
      </c>
      <c r="AF21" s="47">
        <v>3778</v>
      </c>
      <c r="AG21" s="27">
        <v>157.41666666666666</v>
      </c>
    </row>
    <row r="22" spans="1:33" ht="15.75">
      <c r="A22" s="9">
        <v>17</v>
      </c>
      <c r="B22" s="25" t="s">
        <v>76</v>
      </c>
      <c r="C22" s="25" t="s">
        <v>43</v>
      </c>
      <c r="D22" s="47">
        <v>155</v>
      </c>
      <c r="E22" s="47">
        <v>143</v>
      </c>
      <c r="F22" s="47">
        <v>171</v>
      </c>
      <c r="G22" s="47">
        <v>168</v>
      </c>
      <c r="H22" s="47">
        <v>123</v>
      </c>
      <c r="I22" s="47">
        <v>124</v>
      </c>
      <c r="J22" s="47">
        <v>884</v>
      </c>
      <c r="K22" s="47">
        <v>150</v>
      </c>
      <c r="L22" s="47">
        <v>109</v>
      </c>
      <c r="M22" s="47">
        <v>160</v>
      </c>
      <c r="N22" s="47">
        <v>142</v>
      </c>
      <c r="O22" s="47">
        <v>172</v>
      </c>
      <c r="P22" s="47">
        <v>155</v>
      </c>
      <c r="Q22" s="47">
        <v>888</v>
      </c>
      <c r="R22" s="47">
        <v>165</v>
      </c>
      <c r="S22" s="47">
        <v>150</v>
      </c>
      <c r="T22" s="47">
        <v>148</v>
      </c>
      <c r="U22" s="47">
        <v>173</v>
      </c>
      <c r="V22" s="47">
        <v>169</v>
      </c>
      <c r="W22" s="47">
        <v>174</v>
      </c>
      <c r="X22" s="47">
        <v>979</v>
      </c>
      <c r="Y22" s="47">
        <v>156</v>
      </c>
      <c r="Z22" s="47">
        <v>147</v>
      </c>
      <c r="AA22" s="47">
        <v>179</v>
      </c>
      <c r="AB22" s="47">
        <v>183</v>
      </c>
      <c r="AC22" s="47">
        <v>193</v>
      </c>
      <c r="AD22" s="47">
        <v>133</v>
      </c>
      <c r="AE22" s="47">
        <v>991</v>
      </c>
      <c r="AF22" s="47">
        <v>3742</v>
      </c>
      <c r="AG22" s="27">
        <v>155.91666666666666</v>
      </c>
    </row>
    <row r="23" spans="1:33" ht="15.75">
      <c r="A23" s="9">
        <v>18</v>
      </c>
      <c r="B23" s="25" t="s">
        <v>75</v>
      </c>
      <c r="C23" s="25" t="s">
        <v>43</v>
      </c>
      <c r="D23" s="47">
        <v>144</v>
      </c>
      <c r="E23" s="47">
        <v>117</v>
      </c>
      <c r="F23" s="47">
        <v>155</v>
      </c>
      <c r="G23" s="47">
        <v>178</v>
      </c>
      <c r="H23" s="47">
        <v>141</v>
      </c>
      <c r="I23" s="47">
        <v>153</v>
      </c>
      <c r="J23" s="47">
        <v>888</v>
      </c>
      <c r="K23" s="47">
        <v>120</v>
      </c>
      <c r="L23" s="47">
        <v>164</v>
      </c>
      <c r="M23" s="47">
        <v>181</v>
      </c>
      <c r="N23" s="47">
        <v>182</v>
      </c>
      <c r="O23" s="47">
        <v>190</v>
      </c>
      <c r="P23" s="47">
        <v>160</v>
      </c>
      <c r="Q23" s="47">
        <v>997</v>
      </c>
      <c r="R23" s="47">
        <v>163</v>
      </c>
      <c r="S23" s="47">
        <v>176</v>
      </c>
      <c r="T23" s="47">
        <v>156</v>
      </c>
      <c r="U23" s="47">
        <v>159</v>
      </c>
      <c r="V23" s="47">
        <v>125</v>
      </c>
      <c r="W23" s="47">
        <v>161</v>
      </c>
      <c r="X23" s="47">
        <v>940</v>
      </c>
      <c r="Y23" s="47">
        <v>154</v>
      </c>
      <c r="Z23" s="47">
        <v>138</v>
      </c>
      <c r="AA23" s="47">
        <v>151</v>
      </c>
      <c r="AB23" s="47">
        <v>158</v>
      </c>
      <c r="AC23" s="47">
        <v>162</v>
      </c>
      <c r="AD23" s="47">
        <v>133</v>
      </c>
      <c r="AE23" s="47">
        <v>896</v>
      </c>
      <c r="AF23" s="47">
        <v>3721</v>
      </c>
      <c r="AG23" s="27">
        <v>155.04166666666666</v>
      </c>
    </row>
    <row r="24" spans="1:33" ht="15.75">
      <c r="A24" s="9">
        <v>19</v>
      </c>
      <c r="B24" s="25" t="s">
        <v>78</v>
      </c>
      <c r="C24" s="25" t="s">
        <v>37</v>
      </c>
      <c r="D24" s="47">
        <v>167</v>
      </c>
      <c r="E24" s="47">
        <v>153</v>
      </c>
      <c r="F24" s="47">
        <v>179</v>
      </c>
      <c r="G24" s="47">
        <v>147</v>
      </c>
      <c r="H24" s="47">
        <v>146</v>
      </c>
      <c r="I24" s="47">
        <v>149</v>
      </c>
      <c r="J24" s="47">
        <v>941</v>
      </c>
      <c r="K24" s="47">
        <v>168</v>
      </c>
      <c r="L24" s="47">
        <v>190</v>
      </c>
      <c r="M24" s="47">
        <v>103</v>
      </c>
      <c r="N24" s="47">
        <v>135</v>
      </c>
      <c r="O24" s="47">
        <v>191</v>
      </c>
      <c r="P24" s="47">
        <v>130</v>
      </c>
      <c r="Q24" s="47">
        <v>917</v>
      </c>
      <c r="R24" s="47">
        <v>114</v>
      </c>
      <c r="S24" s="47">
        <v>141</v>
      </c>
      <c r="T24" s="47">
        <v>153</v>
      </c>
      <c r="U24" s="47">
        <v>142</v>
      </c>
      <c r="V24" s="47">
        <v>138</v>
      </c>
      <c r="W24" s="47">
        <v>137</v>
      </c>
      <c r="X24" s="47">
        <v>825</v>
      </c>
      <c r="Y24" s="47">
        <v>144</v>
      </c>
      <c r="Z24" s="47">
        <v>190</v>
      </c>
      <c r="AA24" s="47">
        <v>167</v>
      </c>
      <c r="AB24" s="47">
        <v>146</v>
      </c>
      <c r="AC24" s="47">
        <v>159</v>
      </c>
      <c r="AD24" s="47">
        <v>228</v>
      </c>
      <c r="AE24" s="47">
        <v>1034</v>
      </c>
      <c r="AF24" s="47">
        <v>3717</v>
      </c>
      <c r="AG24" s="27">
        <v>154.875</v>
      </c>
    </row>
    <row r="25" spans="1:33" ht="15.75">
      <c r="A25" s="9">
        <v>20</v>
      </c>
      <c r="B25" s="25" t="s">
        <v>84</v>
      </c>
      <c r="C25" s="25" t="s">
        <v>28</v>
      </c>
      <c r="D25" s="47">
        <v>127</v>
      </c>
      <c r="E25" s="47">
        <v>152</v>
      </c>
      <c r="F25" s="47">
        <v>156</v>
      </c>
      <c r="G25" s="47">
        <v>197</v>
      </c>
      <c r="H25" s="47">
        <v>176</v>
      </c>
      <c r="I25" s="47">
        <v>159</v>
      </c>
      <c r="J25" s="47">
        <v>967</v>
      </c>
      <c r="K25" s="47">
        <v>169</v>
      </c>
      <c r="L25" s="47">
        <v>182</v>
      </c>
      <c r="M25" s="47">
        <v>126</v>
      </c>
      <c r="N25" s="47">
        <v>162</v>
      </c>
      <c r="O25" s="47">
        <v>155</v>
      </c>
      <c r="P25" s="47">
        <v>153</v>
      </c>
      <c r="Q25" s="47">
        <v>947</v>
      </c>
      <c r="R25" s="47">
        <v>143</v>
      </c>
      <c r="S25" s="47">
        <v>130</v>
      </c>
      <c r="T25" s="47">
        <v>154</v>
      </c>
      <c r="U25" s="47">
        <v>147</v>
      </c>
      <c r="V25" s="47">
        <v>160</v>
      </c>
      <c r="W25" s="47">
        <v>153</v>
      </c>
      <c r="X25" s="47">
        <v>887</v>
      </c>
      <c r="Y25" s="47">
        <v>132</v>
      </c>
      <c r="Z25" s="47">
        <v>147</v>
      </c>
      <c r="AA25" s="47">
        <v>162</v>
      </c>
      <c r="AB25" s="47">
        <v>144</v>
      </c>
      <c r="AC25" s="47">
        <v>153</v>
      </c>
      <c r="AD25" s="47">
        <v>156</v>
      </c>
      <c r="AE25" s="47">
        <v>894</v>
      </c>
      <c r="AF25" s="47">
        <v>3695</v>
      </c>
      <c r="AG25" s="27">
        <v>153.95833333333334</v>
      </c>
    </row>
    <row r="26" spans="1:33" ht="15.75">
      <c r="A26" s="9">
        <v>21</v>
      </c>
      <c r="B26" s="25" t="s">
        <v>80</v>
      </c>
      <c r="C26" s="25" t="s">
        <v>34</v>
      </c>
      <c r="D26" s="47">
        <v>143</v>
      </c>
      <c r="E26" s="47">
        <v>189</v>
      </c>
      <c r="F26" s="47">
        <v>132</v>
      </c>
      <c r="G26" s="47">
        <v>160</v>
      </c>
      <c r="H26" s="47">
        <v>126</v>
      </c>
      <c r="I26" s="47">
        <v>153</v>
      </c>
      <c r="J26" s="47">
        <v>903</v>
      </c>
      <c r="K26" s="47">
        <v>143</v>
      </c>
      <c r="L26" s="47">
        <v>143</v>
      </c>
      <c r="M26" s="47">
        <v>148</v>
      </c>
      <c r="N26" s="47">
        <v>173</v>
      </c>
      <c r="O26" s="47">
        <v>147</v>
      </c>
      <c r="P26" s="47">
        <v>180</v>
      </c>
      <c r="Q26" s="47">
        <v>934</v>
      </c>
      <c r="R26" s="47">
        <v>155</v>
      </c>
      <c r="S26" s="47">
        <v>136</v>
      </c>
      <c r="T26" s="47">
        <v>187</v>
      </c>
      <c r="U26" s="47">
        <v>132</v>
      </c>
      <c r="V26" s="47">
        <v>142</v>
      </c>
      <c r="W26" s="47">
        <v>151</v>
      </c>
      <c r="X26" s="47">
        <v>903</v>
      </c>
      <c r="Y26" s="47">
        <v>140</v>
      </c>
      <c r="Z26" s="47">
        <v>166</v>
      </c>
      <c r="AA26" s="47">
        <v>142</v>
      </c>
      <c r="AB26" s="47">
        <v>155</v>
      </c>
      <c r="AC26" s="47">
        <v>158</v>
      </c>
      <c r="AD26" s="47">
        <v>192</v>
      </c>
      <c r="AE26" s="47">
        <v>953</v>
      </c>
      <c r="AF26" s="47">
        <v>3693</v>
      </c>
      <c r="AG26" s="27">
        <v>153.875</v>
      </c>
    </row>
    <row r="27" spans="1:33" ht="15.75">
      <c r="A27" s="9">
        <v>22</v>
      </c>
      <c r="B27" s="25" t="s">
        <v>83</v>
      </c>
      <c r="C27" s="25" t="s">
        <v>28</v>
      </c>
      <c r="D27" s="47">
        <v>173</v>
      </c>
      <c r="E27" s="47">
        <v>167</v>
      </c>
      <c r="F27" s="47">
        <v>157</v>
      </c>
      <c r="G27" s="47">
        <v>169</v>
      </c>
      <c r="H27" s="47">
        <v>182</v>
      </c>
      <c r="I27" s="47">
        <v>159</v>
      </c>
      <c r="J27" s="47">
        <v>1007</v>
      </c>
      <c r="K27" s="47">
        <v>154</v>
      </c>
      <c r="L27" s="47">
        <v>144</v>
      </c>
      <c r="M27" s="47">
        <v>140</v>
      </c>
      <c r="N27" s="47">
        <v>142</v>
      </c>
      <c r="O27" s="47">
        <v>147</v>
      </c>
      <c r="P27" s="47">
        <v>145</v>
      </c>
      <c r="Q27" s="47">
        <v>872</v>
      </c>
      <c r="R27" s="47">
        <v>182</v>
      </c>
      <c r="S27" s="47">
        <v>105</v>
      </c>
      <c r="T27" s="47">
        <v>144</v>
      </c>
      <c r="U27" s="47">
        <v>151</v>
      </c>
      <c r="V27" s="47">
        <v>166</v>
      </c>
      <c r="W27" s="47">
        <v>130</v>
      </c>
      <c r="X27" s="47">
        <v>878</v>
      </c>
      <c r="Y27" s="47">
        <v>143</v>
      </c>
      <c r="Z27" s="47">
        <v>174</v>
      </c>
      <c r="AA27" s="47">
        <v>164</v>
      </c>
      <c r="AB27" s="47">
        <v>150</v>
      </c>
      <c r="AC27" s="47">
        <v>156</v>
      </c>
      <c r="AD27" s="47">
        <v>138</v>
      </c>
      <c r="AE27" s="47">
        <v>925</v>
      </c>
      <c r="AF27" s="47">
        <v>3682</v>
      </c>
      <c r="AG27" s="27">
        <v>153.41666666666666</v>
      </c>
    </row>
    <row r="28" spans="1:33" ht="15.75">
      <c r="A28" s="9">
        <v>23</v>
      </c>
      <c r="B28" s="25" t="s">
        <v>69</v>
      </c>
      <c r="C28" s="25" t="s">
        <v>43</v>
      </c>
      <c r="D28" s="47">
        <v>142</v>
      </c>
      <c r="E28" s="47">
        <v>158</v>
      </c>
      <c r="F28" s="47">
        <v>175</v>
      </c>
      <c r="G28" s="47">
        <v>144</v>
      </c>
      <c r="H28" s="47">
        <v>138</v>
      </c>
      <c r="I28" s="47">
        <v>169</v>
      </c>
      <c r="J28" s="47">
        <v>926</v>
      </c>
      <c r="K28" s="47">
        <v>143</v>
      </c>
      <c r="L28" s="47">
        <v>121</v>
      </c>
      <c r="M28" s="47">
        <v>122</v>
      </c>
      <c r="N28" s="47">
        <v>151</v>
      </c>
      <c r="O28" s="47">
        <v>176</v>
      </c>
      <c r="P28" s="47">
        <v>149</v>
      </c>
      <c r="Q28" s="47">
        <v>862</v>
      </c>
      <c r="R28" s="47">
        <v>137</v>
      </c>
      <c r="S28" s="47">
        <v>115</v>
      </c>
      <c r="T28" s="47">
        <v>153</v>
      </c>
      <c r="U28" s="47">
        <v>170</v>
      </c>
      <c r="V28" s="47">
        <v>201</v>
      </c>
      <c r="W28" s="47">
        <v>148</v>
      </c>
      <c r="X28" s="47">
        <v>924</v>
      </c>
      <c r="Y28" s="47">
        <v>185</v>
      </c>
      <c r="Z28" s="47">
        <v>162</v>
      </c>
      <c r="AA28" s="47">
        <v>155</v>
      </c>
      <c r="AB28" s="47">
        <v>118</v>
      </c>
      <c r="AC28" s="47">
        <v>145</v>
      </c>
      <c r="AD28" s="47">
        <v>180</v>
      </c>
      <c r="AE28" s="47">
        <v>945</v>
      </c>
      <c r="AF28" s="47">
        <v>3657</v>
      </c>
      <c r="AG28" s="27">
        <v>152.375</v>
      </c>
    </row>
    <row r="29" spans="1:33" ht="15.75">
      <c r="A29" s="9">
        <v>24</v>
      </c>
      <c r="B29" s="25" t="s">
        <v>59</v>
      </c>
      <c r="C29" s="25" t="s">
        <v>32</v>
      </c>
      <c r="D29" s="47">
        <v>158</v>
      </c>
      <c r="E29" s="47">
        <v>203</v>
      </c>
      <c r="F29" s="47">
        <v>143</v>
      </c>
      <c r="G29" s="47">
        <v>176</v>
      </c>
      <c r="H29" s="47">
        <v>133</v>
      </c>
      <c r="I29" s="47">
        <v>141</v>
      </c>
      <c r="J29" s="47">
        <v>954</v>
      </c>
      <c r="K29" s="47">
        <v>165</v>
      </c>
      <c r="L29" s="47">
        <v>113</v>
      </c>
      <c r="M29" s="47">
        <v>133</v>
      </c>
      <c r="N29" s="47">
        <v>148</v>
      </c>
      <c r="O29" s="47">
        <v>166</v>
      </c>
      <c r="P29" s="47">
        <v>155</v>
      </c>
      <c r="Q29" s="47">
        <v>880</v>
      </c>
      <c r="R29" s="47">
        <v>170</v>
      </c>
      <c r="S29" s="47">
        <v>136</v>
      </c>
      <c r="T29" s="47">
        <v>155</v>
      </c>
      <c r="U29" s="47">
        <v>132</v>
      </c>
      <c r="V29" s="47">
        <v>158</v>
      </c>
      <c r="W29" s="47">
        <v>133</v>
      </c>
      <c r="X29" s="47">
        <v>884</v>
      </c>
      <c r="Y29" s="47">
        <v>151</v>
      </c>
      <c r="Z29" s="47">
        <v>150</v>
      </c>
      <c r="AA29" s="47">
        <v>148</v>
      </c>
      <c r="AB29" s="47">
        <v>201</v>
      </c>
      <c r="AC29" s="47">
        <v>108</v>
      </c>
      <c r="AD29" s="47">
        <v>141</v>
      </c>
      <c r="AE29" s="47">
        <v>899</v>
      </c>
      <c r="AF29" s="47">
        <v>3617</v>
      </c>
      <c r="AG29" s="27">
        <v>150.70833333333334</v>
      </c>
    </row>
    <row r="30" spans="1:33" ht="15.75">
      <c r="A30" s="9">
        <v>25</v>
      </c>
      <c r="B30" s="25" t="s">
        <v>62</v>
      </c>
      <c r="C30" s="25" t="s">
        <v>43</v>
      </c>
      <c r="D30" s="47">
        <v>128</v>
      </c>
      <c r="E30" s="47">
        <v>148</v>
      </c>
      <c r="F30" s="47">
        <v>136</v>
      </c>
      <c r="G30" s="47">
        <v>151</v>
      </c>
      <c r="H30" s="47">
        <v>134</v>
      </c>
      <c r="I30" s="47">
        <v>156</v>
      </c>
      <c r="J30" s="47">
        <v>853</v>
      </c>
      <c r="K30" s="47">
        <v>136</v>
      </c>
      <c r="L30" s="47">
        <v>153</v>
      </c>
      <c r="M30" s="47">
        <v>139</v>
      </c>
      <c r="N30" s="47">
        <v>176</v>
      </c>
      <c r="O30" s="47">
        <v>170</v>
      </c>
      <c r="P30" s="47">
        <v>147</v>
      </c>
      <c r="Q30" s="47">
        <v>921</v>
      </c>
      <c r="R30" s="47">
        <v>152</v>
      </c>
      <c r="S30" s="47">
        <v>145</v>
      </c>
      <c r="T30" s="47">
        <v>127</v>
      </c>
      <c r="U30" s="47">
        <v>136</v>
      </c>
      <c r="V30" s="47">
        <v>103</v>
      </c>
      <c r="W30" s="47">
        <v>132</v>
      </c>
      <c r="X30" s="47">
        <v>795</v>
      </c>
      <c r="Y30" s="47">
        <v>185</v>
      </c>
      <c r="Z30" s="47">
        <v>221</v>
      </c>
      <c r="AA30" s="47">
        <v>172</v>
      </c>
      <c r="AB30" s="47">
        <v>125</v>
      </c>
      <c r="AC30" s="47">
        <v>133</v>
      </c>
      <c r="AD30" s="47">
        <v>193</v>
      </c>
      <c r="AE30" s="47">
        <v>1029</v>
      </c>
      <c r="AF30" s="47">
        <v>3598</v>
      </c>
      <c r="AG30" s="27">
        <v>149.91666666666666</v>
      </c>
    </row>
    <row r="31" spans="1:33" ht="15.75">
      <c r="A31" s="9">
        <v>26</v>
      </c>
      <c r="B31" s="25" t="s">
        <v>60</v>
      </c>
      <c r="C31" s="25" t="s">
        <v>32</v>
      </c>
      <c r="D31" s="47">
        <v>176</v>
      </c>
      <c r="E31" s="47">
        <v>143</v>
      </c>
      <c r="F31" s="47">
        <v>135</v>
      </c>
      <c r="G31" s="47">
        <v>148</v>
      </c>
      <c r="H31" s="47">
        <v>126</v>
      </c>
      <c r="I31" s="47">
        <v>122</v>
      </c>
      <c r="J31" s="47">
        <v>850</v>
      </c>
      <c r="K31" s="47">
        <v>156</v>
      </c>
      <c r="L31" s="47">
        <v>135</v>
      </c>
      <c r="M31" s="47">
        <v>172</v>
      </c>
      <c r="N31" s="47">
        <v>150</v>
      </c>
      <c r="O31" s="47">
        <v>144</v>
      </c>
      <c r="P31" s="47">
        <v>148</v>
      </c>
      <c r="Q31" s="47">
        <v>905</v>
      </c>
      <c r="R31" s="47">
        <v>144</v>
      </c>
      <c r="S31" s="47">
        <v>168</v>
      </c>
      <c r="T31" s="47">
        <v>167</v>
      </c>
      <c r="U31" s="47">
        <v>150</v>
      </c>
      <c r="V31" s="47">
        <v>179</v>
      </c>
      <c r="W31" s="47">
        <v>197</v>
      </c>
      <c r="X31" s="47">
        <v>1005</v>
      </c>
      <c r="Y31" s="47">
        <v>160</v>
      </c>
      <c r="Z31" s="47">
        <v>140</v>
      </c>
      <c r="AA31" s="47">
        <v>147</v>
      </c>
      <c r="AB31" s="47">
        <v>148</v>
      </c>
      <c r="AC31" s="47">
        <v>108</v>
      </c>
      <c r="AD31" s="47">
        <v>104</v>
      </c>
      <c r="AE31" s="47">
        <v>807</v>
      </c>
      <c r="AF31" s="47">
        <v>3567</v>
      </c>
      <c r="AG31" s="27">
        <v>148.625</v>
      </c>
    </row>
    <row r="32" spans="1:33" ht="15.75">
      <c r="A32" s="9">
        <v>27</v>
      </c>
      <c r="B32" s="25" t="s">
        <v>74</v>
      </c>
      <c r="C32" s="25" t="s">
        <v>37</v>
      </c>
      <c r="D32" s="47">
        <v>136</v>
      </c>
      <c r="E32" s="47">
        <v>132</v>
      </c>
      <c r="F32" s="47">
        <v>144</v>
      </c>
      <c r="G32" s="47">
        <v>168</v>
      </c>
      <c r="H32" s="47">
        <v>138</v>
      </c>
      <c r="I32" s="47">
        <v>131</v>
      </c>
      <c r="J32" s="47">
        <v>849</v>
      </c>
      <c r="K32" s="47">
        <v>111</v>
      </c>
      <c r="L32" s="47">
        <v>194</v>
      </c>
      <c r="M32" s="47">
        <v>116</v>
      </c>
      <c r="N32" s="47">
        <v>147</v>
      </c>
      <c r="O32" s="47">
        <v>148</v>
      </c>
      <c r="P32" s="47">
        <v>176</v>
      </c>
      <c r="Q32" s="47">
        <v>892</v>
      </c>
      <c r="R32" s="47">
        <v>107</v>
      </c>
      <c r="S32" s="47">
        <v>112</v>
      </c>
      <c r="T32" s="47">
        <v>196</v>
      </c>
      <c r="U32" s="47">
        <v>148</v>
      </c>
      <c r="V32" s="47">
        <v>164</v>
      </c>
      <c r="W32" s="47">
        <v>160</v>
      </c>
      <c r="X32" s="47">
        <v>887</v>
      </c>
      <c r="Y32" s="47">
        <v>145</v>
      </c>
      <c r="Z32" s="47">
        <v>118</v>
      </c>
      <c r="AA32" s="47">
        <v>131</v>
      </c>
      <c r="AB32" s="47">
        <v>137</v>
      </c>
      <c r="AC32" s="47">
        <v>134</v>
      </c>
      <c r="AD32" s="47">
        <v>138</v>
      </c>
      <c r="AE32" s="47">
        <v>803</v>
      </c>
      <c r="AF32" s="47">
        <v>3431</v>
      </c>
      <c r="AG32" s="27">
        <v>142.95833333333334</v>
      </c>
    </row>
    <row r="33" spans="1:33" ht="15.75">
      <c r="A33" s="9">
        <v>28</v>
      </c>
      <c r="B33" s="25" t="s">
        <v>70</v>
      </c>
      <c r="C33" s="25" t="s">
        <v>43</v>
      </c>
      <c r="D33" s="47">
        <v>106</v>
      </c>
      <c r="E33" s="47">
        <v>125</v>
      </c>
      <c r="F33" s="47">
        <v>130</v>
      </c>
      <c r="G33" s="47">
        <v>150</v>
      </c>
      <c r="H33" s="47">
        <v>176</v>
      </c>
      <c r="I33" s="47">
        <v>145</v>
      </c>
      <c r="J33" s="47">
        <v>832</v>
      </c>
      <c r="K33" s="47">
        <v>129</v>
      </c>
      <c r="L33" s="47">
        <v>140</v>
      </c>
      <c r="M33" s="47">
        <v>136</v>
      </c>
      <c r="N33" s="47">
        <v>107</v>
      </c>
      <c r="O33" s="47">
        <v>135</v>
      </c>
      <c r="P33" s="47">
        <v>145</v>
      </c>
      <c r="Q33" s="47">
        <v>792</v>
      </c>
      <c r="R33" s="47">
        <v>97</v>
      </c>
      <c r="S33" s="47">
        <v>112</v>
      </c>
      <c r="T33" s="47">
        <v>121</v>
      </c>
      <c r="U33" s="47">
        <v>166</v>
      </c>
      <c r="V33" s="47">
        <v>164</v>
      </c>
      <c r="W33" s="47">
        <v>139</v>
      </c>
      <c r="X33" s="47">
        <v>799</v>
      </c>
      <c r="Y33" s="47">
        <v>153</v>
      </c>
      <c r="Z33" s="47">
        <v>120</v>
      </c>
      <c r="AA33" s="47">
        <v>151</v>
      </c>
      <c r="AB33" s="47">
        <v>141</v>
      </c>
      <c r="AC33" s="47">
        <v>138</v>
      </c>
      <c r="AD33" s="47">
        <v>166</v>
      </c>
      <c r="AE33" s="47">
        <v>869</v>
      </c>
      <c r="AF33" s="47">
        <v>3292</v>
      </c>
      <c r="AG33" s="27">
        <v>137.16666666666666</v>
      </c>
    </row>
    <row r="34" spans="1:33" ht="15.75">
      <c r="A34" s="9">
        <v>29</v>
      </c>
      <c r="B34" s="25" t="s">
        <v>67</v>
      </c>
      <c r="C34" s="25" t="s">
        <v>68</v>
      </c>
      <c r="D34" s="47">
        <v>156</v>
      </c>
      <c r="E34" s="47">
        <v>122</v>
      </c>
      <c r="F34" s="47">
        <v>98</v>
      </c>
      <c r="G34" s="47">
        <v>109</v>
      </c>
      <c r="H34" s="47">
        <v>119</v>
      </c>
      <c r="I34" s="47">
        <v>149</v>
      </c>
      <c r="J34" s="47">
        <v>753</v>
      </c>
      <c r="K34" s="47">
        <v>168</v>
      </c>
      <c r="L34" s="47">
        <v>162</v>
      </c>
      <c r="M34" s="47">
        <v>127</v>
      </c>
      <c r="N34" s="47">
        <v>130</v>
      </c>
      <c r="O34" s="47">
        <v>121</v>
      </c>
      <c r="P34" s="47">
        <v>124</v>
      </c>
      <c r="Q34" s="47">
        <v>832</v>
      </c>
      <c r="R34" s="47">
        <v>160</v>
      </c>
      <c r="S34" s="47">
        <v>148</v>
      </c>
      <c r="T34" s="47">
        <v>125</v>
      </c>
      <c r="U34" s="47">
        <v>147</v>
      </c>
      <c r="V34" s="47">
        <v>121</v>
      </c>
      <c r="W34" s="47">
        <v>145</v>
      </c>
      <c r="X34" s="47">
        <v>846</v>
      </c>
      <c r="Y34" s="47">
        <v>130</v>
      </c>
      <c r="Z34" s="47">
        <v>116</v>
      </c>
      <c r="AA34" s="47">
        <v>131</v>
      </c>
      <c r="AB34" s="47">
        <v>109</v>
      </c>
      <c r="AC34" s="47">
        <v>126</v>
      </c>
      <c r="AD34" s="47">
        <v>138</v>
      </c>
      <c r="AE34" s="47">
        <v>750</v>
      </c>
      <c r="AF34" s="47">
        <v>3181</v>
      </c>
      <c r="AG34" s="27">
        <v>132.54166666666666</v>
      </c>
    </row>
  </sheetData>
  <mergeCells count="2">
    <mergeCell ref="B1:AG1"/>
    <mergeCell ref="B2:AG2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/>
  <dimension ref="B1:I13"/>
  <sheetViews>
    <sheetView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5.421875" style="9" customWidth="1"/>
    <col min="3" max="3" width="23.140625" style="0" customWidth="1"/>
    <col min="4" max="4" width="12.57421875" style="0" customWidth="1"/>
    <col min="5" max="5" width="4.57421875" style="23" customWidth="1"/>
    <col min="6" max="7" width="4.00390625" style="23" bestFit="1" customWidth="1"/>
    <col min="8" max="8" width="6.7109375" style="23" bestFit="1" customWidth="1"/>
    <col min="9" max="9" width="11.00390625" style="24" bestFit="1" customWidth="1"/>
    <col min="10" max="16384" width="11.421875" style="0" customWidth="1"/>
  </cols>
  <sheetData>
    <row r="1" spans="3:9" ht="15.75">
      <c r="C1" s="61" t="s">
        <v>115</v>
      </c>
      <c r="D1" s="61"/>
      <c r="E1" s="61"/>
      <c r="F1" s="61"/>
      <c r="G1" s="61"/>
      <c r="H1" s="61"/>
      <c r="I1" s="61"/>
    </row>
    <row r="2" spans="3:9" ht="18">
      <c r="C2" s="62" t="s">
        <v>130</v>
      </c>
      <c r="D2" s="62"/>
      <c r="E2" s="62"/>
      <c r="F2" s="62"/>
      <c r="G2" s="62"/>
      <c r="H2" s="62"/>
      <c r="I2" s="62"/>
    </row>
    <row r="4" spans="3:9" ht="15.75">
      <c r="C4" s="17" t="s">
        <v>0</v>
      </c>
      <c r="D4" s="17" t="s">
        <v>111</v>
      </c>
      <c r="E4" s="14" t="s">
        <v>1</v>
      </c>
      <c r="F4" s="14" t="s">
        <v>2</v>
      </c>
      <c r="G4" s="14" t="s">
        <v>3</v>
      </c>
      <c r="H4" s="14" t="s">
        <v>24</v>
      </c>
      <c r="I4" s="15" t="s">
        <v>23</v>
      </c>
    </row>
    <row r="6" spans="2:9" ht="15.75">
      <c r="B6" s="9">
        <v>1</v>
      </c>
      <c r="C6" s="25" t="s">
        <v>131</v>
      </c>
      <c r="D6" s="25" t="s">
        <v>48</v>
      </c>
      <c r="E6" s="26">
        <v>190</v>
      </c>
      <c r="F6" s="26">
        <v>247</v>
      </c>
      <c r="G6" s="26">
        <v>215</v>
      </c>
      <c r="H6" s="26">
        <f aca="true" t="shared" si="0" ref="H6:H13">SUM(E6:G6)</f>
        <v>652</v>
      </c>
      <c r="I6" s="27">
        <f aca="true" t="shared" si="1" ref="I6:I13">H6/3</f>
        <v>217.33333333333334</v>
      </c>
    </row>
    <row r="7" spans="2:9" ht="15.75">
      <c r="B7" s="9">
        <v>2</v>
      </c>
      <c r="C7" s="25" t="s">
        <v>105</v>
      </c>
      <c r="D7" s="25" t="s">
        <v>32</v>
      </c>
      <c r="E7" s="26">
        <v>189</v>
      </c>
      <c r="F7" s="26">
        <v>216</v>
      </c>
      <c r="G7" s="26">
        <v>215</v>
      </c>
      <c r="H7" s="26">
        <f t="shared" si="0"/>
        <v>620</v>
      </c>
      <c r="I7" s="27">
        <f t="shared" si="1"/>
        <v>206.66666666666666</v>
      </c>
    </row>
    <row r="8" spans="2:9" ht="15.75">
      <c r="B8" s="9">
        <v>3</v>
      </c>
      <c r="C8" s="25" t="s">
        <v>30</v>
      </c>
      <c r="D8" s="25" t="s">
        <v>32</v>
      </c>
      <c r="E8" s="26">
        <v>175</v>
      </c>
      <c r="F8" s="26">
        <v>217</v>
      </c>
      <c r="G8" s="26">
        <v>212</v>
      </c>
      <c r="H8" s="26">
        <f t="shared" si="0"/>
        <v>604</v>
      </c>
      <c r="I8" s="27">
        <f t="shared" si="1"/>
        <v>201.33333333333334</v>
      </c>
    </row>
    <row r="9" spans="2:9" ht="15.75">
      <c r="B9" s="9">
        <v>4</v>
      </c>
      <c r="C9" s="25" t="s">
        <v>106</v>
      </c>
      <c r="D9" s="25" t="s">
        <v>32</v>
      </c>
      <c r="E9" s="26">
        <v>182</v>
      </c>
      <c r="F9" s="26">
        <v>193</v>
      </c>
      <c r="G9" s="26">
        <v>220</v>
      </c>
      <c r="H9" s="26">
        <f t="shared" si="0"/>
        <v>595</v>
      </c>
      <c r="I9" s="27">
        <f t="shared" si="1"/>
        <v>198.33333333333334</v>
      </c>
    </row>
    <row r="10" spans="2:9" ht="15.75">
      <c r="B10" s="9">
        <v>5</v>
      </c>
      <c r="C10" s="25" t="s">
        <v>97</v>
      </c>
      <c r="D10" s="25" t="s">
        <v>28</v>
      </c>
      <c r="E10" s="26">
        <v>159</v>
      </c>
      <c r="F10" s="26">
        <v>181</v>
      </c>
      <c r="G10" s="26">
        <v>224</v>
      </c>
      <c r="H10" s="26">
        <f t="shared" si="0"/>
        <v>564</v>
      </c>
      <c r="I10" s="27">
        <f t="shared" si="1"/>
        <v>188</v>
      </c>
    </row>
    <row r="11" spans="2:9" ht="15.75">
      <c r="B11" s="9">
        <v>6</v>
      </c>
      <c r="C11" s="25" t="s">
        <v>90</v>
      </c>
      <c r="D11" s="25" t="s">
        <v>32</v>
      </c>
      <c r="E11" s="26">
        <v>153</v>
      </c>
      <c r="F11" s="26">
        <v>180</v>
      </c>
      <c r="G11" s="26">
        <v>222</v>
      </c>
      <c r="H11" s="26">
        <f t="shared" si="0"/>
        <v>555</v>
      </c>
      <c r="I11" s="27">
        <f t="shared" si="1"/>
        <v>185</v>
      </c>
    </row>
    <row r="12" spans="2:9" ht="15.75">
      <c r="B12" s="9">
        <v>7</v>
      </c>
      <c r="C12" s="25" t="s">
        <v>96</v>
      </c>
      <c r="D12" s="25" t="s">
        <v>28</v>
      </c>
      <c r="E12" s="26">
        <v>159</v>
      </c>
      <c r="F12" s="26">
        <v>190</v>
      </c>
      <c r="G12" s="26">
        <v>188</v>
      </c>
      <c r="H12" s="26">
        <f t="shared" si="0"/>
        <v>537</v>
      </c>
      <c r="I12" s="27">
        <f t="shared" si="1"/>
        <v>179</v>
      </c>
    </row>
    <row r="13" spans="2:9" ht="15.75">
      <c r="B13" s="9">
        <v>8</v>
      </c>
      <c r="C13" s="25" t="s">
        <v>42</v>
      </c>
      <c r="D13" s="25" t="s">
        <v>43</v>
      </c>
      <c r="E13" s="26">
        <v>162</v>
      </c>
      <c r="F13" s="26">
        <v>172</v>
      </c>
      <c r="G13" s="26">
        <v>185</v>
      </c>
      <c r="H13" s="26">
        <f t="shared" si="0"/>
        <v>519</v>
      </c>
      <c r="I13" s="27">
        <f t="shared" si="1"/>
        <v>173</v>
      </c>
    </row>
  </sheetData>
  <mergeCells count="2">
    <mergeCell ref="C1:I1"/>
    <mergeCell ref="C2:I2"/>
  </mergeCells>
  <printOptions/>
  <pageMargins left="0.75" right="0.75" top="1" bottom="1" header="0" footer="0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I25" sqref="I25"/>
    </sheetView>
  </sheetViews>
  <sheetFormatPr defaultColWidth="9.140625" defaultRowHeight="12.75"/>
  <cols>
    <col min="1" max="1" width="11.421875" style="0" customWidth="1"/>
    <col min="2" max="2" width="27.57421875" style="0" bestFit="1" customWidth="1"/>
    <col min="3" max="3" width="3.00390625" style="0" customWidth="1"/>
    <col min="4" max="6" width="5.140625" style="0" bestFit="1" customWidth="1"/>
    <col min="7" max="7" width="11.421875" style="0" customWidth="1"/>
    <col min="8" max="8" width="6.8515625" style="0" customWidth="1"/>
    <col min="9" max="9" width="23.28125" style="0" customWidth="1"/>
    <col min="10" max="10" width="4.8515625" style="12" customWidth="1"/>
    <col min="11" max="13" width="5.140625" style="9" bestFit="1" customWidth="1"/>
    <col min="14" max="14" width="2.57421875" style="9" bestFit="1" customWidth="1"/>
    <col min="15" max="15" width="6.7109375" style="16" customWidth="1"/>
    <col min="16" max="16" width="11.7109375" style="16" customWidth="1"/>
    <col min="17" max="17" width="27.57421875" style="16" bestFit="1" customWidth="1"/>
    <col min="18" max="18" width="5.140625" style="0" bestFit="1" customWidth="1"/>
    <col min="19" max="16384" width="11.421875" style="0" customWidth="1"/>
  </cols>
  <sheetData>
    <row r="1" spans="1:9" ht="20.25">
      <c r="A1" s="21"/>
      <c r="B1" s="63" t="s">
        <v>136</v>
      </c>
      <c r="C1" s="63"/>
      <c r="D1" s="63"/>
      <c r="E1" s="63"/>
      <c r="F1" s="63"/>
      <c r="G1" s="63"/>
      <c r="H1" s="63"/>
      <c r="I1" s="63"/>
    </row>
    <row r="2" spans="1:9" ht="20.25">
      <c r="A2" s="21"/>
      <c r="B2" s="63" t="s">
        <v>140</v>
      </c>
      <c r="C2" s="63"/>
      <c r="D2" s="63"/>
      <c r="E2" s="63"/>
      <c r="F2" s="63"/>
      <c r="G2" s="63"/>
      <c r="H2" s="63"/>
      <c r="I2" s="63"/>
    </row>
    <row r="3" spans="1:9" ht="20.25">
      <c r="A3" s="21"/>
      <c r="B3" s="2"/>
      <c r="C3" s="2"/>
      <c r="D3" s="2"/>
      <c r="E3" s="2"/>
      <c r="F3" s="2"/>
      <c r="G3" s="2"/>
      <c r="H3" s="2"/>
      <c r="I3" s="2"/>
    </row>
    <row r="4" spans="1:9" ht="15.75">
      <c r="A4" s="16"/>
      <c r="B4" s="16"/>
      <c r="C4" s="16"/>
      <c r="D4" s="16"/>
      <c r="E4" s="16"/>
      <c r="F4" s="16"/>
      <c r="G4" s="16"/>
      <c r="H4" s="16"/>
      <c r="I4" s="16"/>
    </row>
    <row r="5" spans="1:9" ht="15.75">
      <c r="A5" s="16"/>
      <c r="B5" s="51" t="s">
        <v>106</v>
      </c>
      <c r="C5" s="52"/>
      <c r="D5" s="51">
        <v>189</v>
      </c>
      <c r="E5" s="51">
        <v>211</v>
      </c>
      <c r="F5" s="51"/>
      <c r="G5" s="16"/>
      <c r="H5" s="16"/>
      <c r="I5" s="16"/>
    </row>
    <row r="6" spans="1:13" ht="15.75">
      <c r="A6" s="16"/>
      <c r="B6" s="16"/>
      <c r="C6" s="16"/>
      <c r="D6" s="16"/>
      <c r="E6" s="16"/>
      <c r="F6" s="16"/>
      <c r="G6" s="16"/>
      <c r="H6" s="16"/>
      <c r="I6" s="51" t="s">
        <v>97</v>
      </c>
      <c r="K6" s="53">
        <v>182</v>
      </c>
      <c r="L6" s="53">
        <v>173</v>
      </c>
      <c r="M6" s="53">
        <v>192</v>
      </c>
    </row>
    <row r="7" spans="1:9" ht="15.75">
      <c r="A7" s="16"/>
      <c r="B7" s="51" t="s">
        <v>97</v>
      </c>
      <c r="C7" s="52"/>
      <c r="D7" s="51">
        <v>209</v>
      </c>
      <c r="E7" s="51">
        <v>276</v>
      </c>
      <c r="F7" s="51"/>
      <c r="G7" s="16"/>
      <c r="H7" s="16"/>
      <c r="I7" s="1"/>
    </row>
    <row r="8" spans="1:9" ht="15.75">
      <c r="A8" s="16"/>
      <c r="B8" s="16"/>
      <c r="C8" s="16"/>
      <c r="D8" s="16"/>
      <c r="E8" s="16"/>
      <c r="F8" s="16"/>
      <c r="G8" s="16"/>
      <c r="H8" s="16"/>
      <c r="I8" s="16"/>
    </row>
    <row r="9" spans="1:18" ht="15.75">
      <c r="A9" s="16"/>
      <c r="B9" s="16"/>
      <c r="C9" s="16"/>
      <c r="D9" s="16"/>
      <c r="E9" s="16"/>
      <c r="F9" s="16"/>
      <c r="G9" s="16"/>
      <c r="H9" s="16"/>
      <c r="I9" s="16"/>
      <c r="Q9" s="51" t="s">
        <v>97</v>
      </c>
      <c r="R9" s="16"/>
    </row>
    <row r="10" spans="1:17" ht="15.75">
      <c r="A10" s="16"/>
      <c r="B10" s="16"/>
      <c r="C10" s="16"/>
      <c r="D10" s="16"/>
      <c r="E10" s="16"/>
      <c r="F10" s="16"/>
      <c r="G10" s="16"/>
      <c r="H10" s="16"/>
      <c r="I10" s="16"/>
      <c r="Q10" s="9" t="s">
        <v>28</v>
      </c>
    </row>
    <row r="11" spans="1:9" ht="15.75">
      <c r="A11" s="16"/>
      <c r="B11" s="51" t="s">
        <v>105</v>
      </c>
      <c r="C11" s="52"/>
      <c r="D11" s="51">
        <v>158</v>
      </c>
      <c r="E11" s="51">
        <v>182</v>
      </c>
      <c r="F11" s="51">
        <v>244</v>
      </c>
      <c r="G11" s="16"/>
      <c r="H11" s="16"/>
      <c r="I11" s="16"/>
    </row>
    <row r="12" spans="1:17" ht="15.75">
      <c r="A12" s="16"/>
      <c r="B12" s="16"/>
      <c r="C12" s="16"/>
      <c r="D12" s="16"/>
      <c r="E12" s="16"/>
      <c r="F12" s="16"/>
      <c r="G12" s="16"/>
      <c r="H12" s="16"/>
      <c r="I12" s="51" t="s">
        <v>105</v>
      </c>
      <c r="K12" s="53">
        <v>139</v>
      </c>
      <c r="L12" s="53">
        <v>189</v>
      </c>
      <c r="M12" s="53">
        <v>179</v>
      </c>
      <c r="Q12" s="56" t="s">
        <v>141</v>
      </c>
    </row>
    <row r="13" spans="1:9" ht="15.75">
      <c r="A13" s="16"/>
      <c r="B13" s="51" t="s">
        <v>96</v>
      </c>
      <c r="C13" s="52"/>
      <c r="D13" s="51">
        <v>189</v>
      </c>
      <c r="E13" s="51">
        <v>147</v>
      </c>
      <c r="F13" s="51">
        <v>199</v>
      </c>
      <c r="G13" s="16"/>
      <c r="H13" s="16"/>
      <c r="I13" s="55" t="s">
        <v>135</v>
      </c>
    </row>
    <row r="14" spans="1:9" ht="15.75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15.75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15.75">
      <c r="A16" s="16"/>
      <c r="B16" s="51" t="s">
        <v>30</v>
      </c>
      <c r="C16" s="52"/>
      <c r="D16" s="51">
        <v>174</v>
      </c>
      <c r="E16" s="51">
        <v>140</v>
      </c>
      <c r="F16" s="51">
        <v>140</v>
      </c>
      <c r="G16" s="16"/>
      <c r="H16" s="16"/>
      <c r="I16" s="16"/>
    </row>
    <row r="17" spans="1:14" ht="15.75">
      <c r="A17" s="16"/>
      <c r="B17" s="16"/>
      <c r="C17" s="16"/>
      <c r="D17" s="16"/>
      <c r="E17" s="16"/>
      <c r="F17" s="16"/>
      <c r="G17" s="16"/>
      <c r="H17" s="16"/>
      <c r="I17" s="51" t="s">
        <v>90</v>
      </c>
      <c r="K17" s="53">
        <v>149</v>
      </c>
      <c r="L17" s="53">
        <v>225</v>
      </c>
      <c r="M17" s="53">
        <v>247</v>
      </c>
      <c r="N17" s="53"/>
    </row>
    <row r="18" spans="1:9" ht="15.75">
      <c r="A18" s="16"/>
      <c r="B18" s="51" t="s">
        <v>90</v>
      </c>
      <c r="C18" s="52"/>
      <c r="D18" s="51">
        <v>169</v>
      </c>
      <c r="E18" s="51">
        <v>205</v>
      </c>
      <c r="F18" s="51">
        <v>170</v>
      </c>
      <c r="G18" s="16"/>
      <c r="H18" s="16"/>
      <c r="I18" s="16"/>
    </row>
    <row r="19" spans="1:9" ht="15.75">
      <c r="A19" s="16"/>
      <c r="B19" s="52"/>
      <c r="C19" s="52"/>
      <c r="D19" s="52"/>
      <c r="E19" s="52"/>
      <c r="F19" s="52"/>
      <c r="G19" s="16"/>
      <c r="H19" s="16"/>
      <c r="I19" s="16"/>
    </row>
    <row r="20" spans="1:17" ht="15.75">
      <c r="A20" s="16"/>
      <c r="B20" s="52"/>
      <c r="C20" s="52"/>
      <c r="D20" s="52"/>
      <c r="E20" s="52"/>
      <c r="F20" s="52"/>
      <c r="G20" s="16"/>
      <c r="H20" s="16"/>
      <c r="I20" s="16"/>
      <c r="Q20" s="51" t="s">
        <v>90</v>
      </c>
    </row>
    <row r="21" spans="1:17" ht="15.75">
      <c r="A21" s="16"/>
      <c r="B21" s="16"/>
      <c r="C21" s="16"/>
      <c r="D21" s="16"/>
      <c r="E21" s="16"/>
      <c r="F21" s="16"/>
      <c r="G21" s="16"/>
      <c r="H21" s="16"/>
      <c r="I21" s="16"/>
      <c r="Q21" s="9" t="s">
        <v>121</v>
      </c>
    </row>
    <row r="22" spans="1:9" ht="15.75">
      <c r="A22" s="16"/>
      <c r="B22" s="51" t="s">
        <v>131</v>
      </c>
      <c r="C22" s="52"/>
      <c r="D22" s="51">
        <v>187</v>
      </c>
      <c r="E22" s="51">
        <v>158</v>
      </c>
      <c r="F22" s="51"/>
      <c r="G22" s="16"/>
      <c r="H22" s="16"/>
      <c r="I22" s="16"/>
    </row>
    <row r="23" spans="1:17" ht="15.75">
      <c r="A23" s="16"/>
      <c r="B23" s="16"/>
      <c r="C23" s="16"/>
      <c r="D23" s="16"/>
      <c r="E23" s="16"/>
      <c r="F23" s="16"/>
      <c r="G23" s="16"/>
      <c r="H23" s="16"/>
      <c r="I23" s="51" t="s">
        <v>42</v>
      </c>
      <c r="K23" s="53">
        <v>188</v>
      </c>
      <c r="L23" s="53">
        <v>127</v>
      </c>
      <c r="M23" s="53">
        <v>197</v>
      </c>
      <c r="N23" s="53"/>
      <c r="Q23" s="54" t="s">
        <v>134</v>
      </c>
    </row>
    <row r="24" spans="1:9" ht="15.75">
      <c r="A24" s="16"/>
      <c r="B24" s="51" t="s">
        <v>42</v>
      </c>
      <c r="C24" s="52"/>
      <c r="D24" s="51">
        <v>191</v>
      </c>
      <c r="E24" s="51">
        <v>169</v>
      </c>
      <c r="F24" s="51"/>
      <c r="G24" s="16"/>
      <c r="H24" s="16"/>
      <c r="I24" s="55" t="s">
        <v>135</v>
      </c>
    </row>
    <row r="25" spans="1:9" ht="15.75">
      <c r="A25" s="16"/>
      <c r="B25" s="52"/>
      <c r="C25" s="52"/>
      <c r="D25" s="52"/>
      <c r="E25" s="52"/>
      <c r="F25" s="52"/>
      <c r="G25" s="16"/>
      <c r="H25" s="16"/>
      <c r="I25" s="16"/>
    </row>
  </sheetData>
  <mergeCells count="2">
    <mergeCell ref="B1:I1"/>
    <mergeCell ref="B2:I2"/>
  </mergeCells>
  <printOptions/>
  <pageMargins left="0.75" right="0.75" top="1" bottom="1" header="0" footer="0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selection activeCell="A1" sqref="A1:IV16384"/>
    </sheetView>
  </sheetViews>
  <sheetFormatPr defaultColWidth="9.140625" defaultRowHeight="12.75"/>
  <cols>
    <col min="1" max="1" width="11.421875" style="0" customWidth="1"/>
    <col min="2" max="2" width="24.140625" style="0" bestFit="1" customWidth="1"/>
    <col min="3" max="3" width="3.00390625" style="0" customWidth="1"/>
    <col min="4" max="6" width="5.140625" style="0" bestFit="1" customWidth="1"/>
    <col min="7" max="7" width="11.421875" style="0" customWidth="1"/>
    <col min="8" max="8" width="6.8515625" style="0" customWidth="1"/>
    <col min="9" max="9" width="23.28125" style="0" customWidth="1"/>
    <col min="10" max="10" width="4.8515625" style="12" customWidth="1"/>
    <col min="11" max="13" width="5.140625" style="9" bestFit="1" customWidth="1"/>
    <col min="14" max="14" width="2.57421875" style="9" bestFit="1" customWidth="1"/>
    <col min="15" max="15" width="6.7109375" style="16" customWidth="1"/>
    <col min="16" max="16" width="11.7109375" style="16" customWidth="1"/>
    <col min="17" max="17" width="27.57421875" style="16" bestFit="1" customWidth="1"/>
    <col min="18" max="20" width="5.140625" style="0" bestFit="1" customWidth="1"/>
    <col min="21" max="16384" width="11.421875" style="0" customWidth="1"/>
  </cols>
  <sheetData>
    <row r="1" spans="1:9" ht="20.25">
      <c r="A1" s="21"/>
      <c r="B1" s="63" t="s">
        <v>136</v>
      </c>
      <c r="C1" s="63"/>
      <c r="D1" s="63"/>
      <c r="E1" s="63"/>
      <c r="F1" s="63"/>
      <c r="G1" s="63"/>
      <c r="H1" s="63"/>
      <c r="I1" s="63"/>
    </row>
    <row r="2" spans="1:9" ht="20.25">
      <c r="A2" s="21"/>
      <c r="B2" s="63" t="s">
        <v>137</v>
      </c>
      <c r="C2" s="63"/>
      <c r="D2" s="63"/>
      <c r="E2" s="63"/>
      <c r="F2" s="63"/>
      <c r="G2" s="63"/>
      <c r="H2" s="63"/>
      <c r="I2" s="63"/>
    </row>
    <row r="3" spans="1:9" ht="20.25">
      <c r="A3" s="21"/>
      <c r="B3" s="2"/>
      <c r="C3" s="2"/>
      <c r="D3" s="2"/>
      <c r="E3" s="2"/>
      <c r="F3" s="2"/>
      <c r="G3" s="2"/>
      <c r="H3" s="2"/>
      <c r="I3" s="2"/>
    </row>
    <row r="4" spans="1:9" ht="15.75">
      <c r="A4" s="16"/>
      <c r="B4" s="16"/>
      <c r="C4" s="16"/>
      <c r="D4" s="16"/>
      <c r="E4" s="16"/>
      <c r="F4" s="16"/>
      <c r="G4" s="16"/>
      <c r="H4" s="16"/>
      <c r="I4" s="16"/>
    </row>
    <row r="5" spans="1:9" ht="15.75">
      <c r="A5" s="16"/>
      <c r="B5" s="51" t="s">
        <v>79</v>
      </c>
      <c r="C5" s="52"/>
      <c r="D5" s="51">
        <v>169</v>
      </c>
      <c r="E5" s="51">
        <v>208</v>
      </c>
      <c r="F5" s="51"/>
      <c r="G5" s="16"/>
      <c r="H5" s="16"/>
      <c r="I5" s="16"/>
    </row>
    <row r="6" spans="1:13" ht="15.75">
      <c r="A6" s="16"/>
      <c r="B6" s="16"/>
      <c r="C6" s="16"/>
      <c r="D6" s="16"/>
      <c r="E6" s="16"/>
      <c r="F6" s="16"/>
      <c r="G6" s="16"/>
      <c r="H6" s="16"/>
      <c r="I6" s="51" t="s">
        <v>79</v>
      </c>
      <c r="K6" s="53">
        <v>180</v>
      </c>
      <c r="L6" s="53">
        <v>191</v>
      </c>
      <c r="M6" s="53">
        <v>207</v>
      </c>
    </row>
    <row r="7" spans="1:9" ht="15.75">
      <c r="A7" s="16"/>
      <c r="B7" s="51" t="s">
        <v>66</v>
      </c>
      <c r="C7" s="52"/>
      <c r="D7" s="51">
        <v>131</v>
      </c>
      <c r="E7" s="51">
        <v>167</v>
      </c>
      <c r="F7" s="51"/>
      <c r="G7" s="16"/>
      <c r="H7" s="16"/>
      <c r="I7" s="55" t="s">
        <v>135</v>
      </c>
    </row>
    <row r="8" spans="1:9" ht="15.75">
      <c r="A8" s="16"/>
      <c r="B8" s="16"/>
      <c r="C8" s="16"/>
      <c r="D8" s="16"/>
      <c r="E8" s="16"/>
      <c r="F8" s="16"/>
      <c r="G8" s="16"/>
      <c r="H8" s="16"/>
      <c r="I8" s="16"/>
    </row>
    <row r="9" spans="1:20" ht="15.75">
      <c r="A9" s="16"/>
      <c r="B9" s="16"/>
      <c r="C9" s="16"/>
      <c r="D9" s="16"/>
      <c r="E9" s="16"/>
      <c r="F9" s="16"/>
      <c r="G9" s="16"/>
      <c r="H9" s="16"/>
      <c r="I9" s="16"/>
      <c r="Q9" s="51" t="s">
        <v>55</v>
      </c>
      <c r="R9" s="16"/>
      <c r="S9" s="53">
        <v>140</v>
      </c>
      <c r="T9" s="53">
        <v>168</v>
      </c>
    </row>
    <row r="10" spans="1:17" ht="15.75">
      <c r="A10" s="16"/>
      <c r="B10" s="16"/>
      <c r="C10" s="16"/>
      <c r="D10" s="16"/>
      <c r="E10" s="16"/>
      <c r="F10" s="16"/>
      <c r="G10" s="16"/>
      <c r="H10" s="16"/>
      <c r="I10" s="16"/>
      <c r="Q10" s="9" t="s">
        <v>51</v>
      </c>
    </row>
    <row r="11" spans="1:9" ht="15.75">
      <c r="A11" s="16"/>
      <c r="B11" s="51" t="s">
        <v>55</v>
      </c>
      <c r="C11" s="52"/>
      <c r="D11" s="51">
        <v>160</v>
      </c>
      <c r="E11" s="51">
        <v>139</v>
      </c>
      <c r="F11" s="51">
        <v>178</v>
      </c>
      <c r="G11" s="16"/>
      <c r="H11" s="16"/>
      <c r="I11" s="16"/>
    </row>
    <row r="12" spans="1:17" ht="15.75">
      <c r="A12" s="16"/>
      <c r="B12" s="16"/>
      <c r="C12" s="16"/>
      <c r="D12" s="16"/>
      <c r="E12" s="16"/>
      <c r="F12" s="16"/>
      <c r="G12" s="16"/>
      <c r="H12" s="16"/>
      <c r="I12" s="51" t="s">
        <v>55</v>
      </c>
      <c r="K12" s="53">
        <v>173</v>
      </c>
      <c r="L12" s="53">
        <v>203</v>
      </c>
      <c r="M12" s="53">
        <v>175</v>
      </c>
      <c r="Q12" s="54" t="s">
        <v>134</v>
      </c>
    </row>
    <row r="13" spans="1:9" ht="15.75">
      <c r="A13" s="16"/>
      <c r="B13" s="51" t="s">
        <v>138</v>
      </c>
      <c r="C13" s="52"/>
      <c r="D13" s="51">
        <v>135</v>
      </c>
      <c r="E13" s="51">
        <v>149</v>
      </c>
      <c r="F13" s="51">
        <v>149</v>
      </c>
      <c r="G13" s="16"/>
      <c r="H13" s="16"/>
      <c r="I13" s="57"/>
    </row>
    <row r="14" spans="1:9" ht="15.75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15.75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15.75">
      <c r="A16" s="16"/>
      <c r="B16" s="51" t="s">
        <v>56</v>
      </c>
      <c r="C16" s="52"/>
      <c r="D16" s="51">
        <v>204</v>
      </c>
      <c r="E16" s="51">
        <v>145</v>
      </c>
      <c r="F16" s="51">
        <v>154</v>
      </c>
      <c r="G16" s="16"/>
      <c r="H16" s="16"/>
      <c r="I16" s="16"/>
    </row>
    <row r="17" spans="1:14" ht="15.75">
      <c r="A17" s="16"/>
      <c r="B17" s="16"/>
      <c r="C17" s="16"/>
      <c r="D17" s="16"/>
      <c r="E17" s="16"/>
      <c r="F17" s="16"/>
      <c r="G17" s="16"/>
      <c r="H17" s="16"/>
      <c r="I17" s="51" t="s">
        <v>56</v>
      </c>
      <c r="K17" s="53">
        <v>170</v>
      </c>
      <c r="L17" s="53">
        <v>157</v>
      </c>
      <c r="M17" s="53"/>
      <c r="N17" s="53"/>
    </row>
    <row r="18" spans="1:9" ht="15.75">
      <c r="A18" s="16"/>
      <c r="B18" s="51" t="s">
        <v>71</v>
      </c>
      <c r="C18" s="52"/>
      <c r="D18" s="51">
        <v>137</v>
      </c>
      <c r="E18" s="51">
        <v>161</v>
      </c>
      <c r="F18" s="51">
        <v>151</v>
      </c>
      <c r="G18" s="16"/>
      <c r="H18" s="16"/>
      <c r="I18" s="16"/>
    </row>
    <row r="19" spans="1:9" ht="15.75">
      <c r="A19" s="16"/>
      <c r="B19" s="52"/>
      <c r="C19" s="52"/>
      <c r="D19" s="52"/>
      <c r="E19" s="52"/>
      <c r="F19" s="52"/>
      <c r="G19" s="16"/>
      <c r="H19" s="16"/>
      <c r="I19" s="16"/>
    </row>
    <row r="20" spans="1:20" ht="15.75">
      <c r="A20" s="16"/>
      <c r="B20" s="52"/>
      <c r="C20" s="52"/>
      <c r="D20" s="52"/>
      <c r="E20" s="52"/>
      <c r="F20" s="52"/>
      <c r="G20" s="16"/>
      <c r="H20" s="16"/>
      <c r="I20" s="16"/>
      <c r="Q20" s="51" t="s">
        <v>56</v>
      </c>
      <c r="S20" s="53">
        <v>159</v>
      </c>
      <c r="T20" s="53">
        <v>193</v>
      </c>
    </row>
    <row r="21" spans="1:17" ht="15.75">
      <c r="A21" s="16"/>
      <c r="B21" s="16"/>
      <c r="C21" s="16"/>
      <c r="D21" s="16"/>
      <c r="E21" s="16"/>
      <c r="F21" s="16"/>
      <c r="G21" s="16"/>
      <c r="H21" s="16"/>
      <c r="I21" s="16"/>
      <c r="Q21" s="9" t="s">
        <v>51</v>
      </c>
    </row>
    <row r="22" spans="1:9" ht="15.75">
      <c r="A22" s="16"/>
      <c r="B22" s="51" t="s">
        <v>57</v>
      </c>
      <c r="C22" s="52"/>
      <c r="D22" s="51">
        <v>172</v>
      </c>
      <c r="E22" s="51">
        <v>136</v>
      </c>
      <c r="F22" s="51">
        <v>201</v>
      </c>
      <c r="G22" s="16"/>
      <c r="H22" s="16"/>
      <c r="I22" s="16"/>
    </row>
    <row r="23" spans="1:17" ht="15.75">
      <c r="A23" s="16"/>
      <c r="B23" s="16"/>
      <c r="C23" s="16"/>
      <c r="D23" s="16"/>
      <c r="E23" s="16"/>
      <c r="F23" s="16"/>
      <c r="G23" s="16"/>
      <c r="H23" s="16"/>
      <c r="I23" s="51" t="s">
        <v>138</v>
      </c>
      <c r="K23" s="53">
        <v>149</v>
      </c>
      <c r="L23" s="53">
        <v>152</v>
      </c>
      <c r="M23" s="53"/>
      <c r="N23" s="53"/>
      <c r="Q23" s="56" t="s">
        <v>139</v>
      </c>
    </row>
    <row r="24" spans="1:9" ht="15.75">
      <c r="A24" s="16"/>
      <c r="B24" s="51" t="s">
        <v>138</v>
      </c>
      <c r="C24" s="52"/>
      <c r="D24" s="51">
        <v>155</v>
      </c>
      <c r="E24" s="51">
        <v>153</v>
      </c>
      <c r="F24" s="51">
        <v>220</v>
      </c>
      <c r="G24" s="16"/>
      <c r="H24" s="16"/>
      <c r="I24" s="55" t="s">
        <v>135</v>
      </c>
    </row>
    <row r="25" spans="1:9" ht="15.75">
      <c r="A25" s="16"/>
      <c r="B25" s="52"/>
      <c r="C25" s="52"/>
      <c r="D25" s="52"/>
      <c r="E25" s="52"/>
      <c r="F25" s="52"/>
      <c r="G25" s="16"/>
      <c r="H25" s="16"/>
      <c r="I25" s="16"/>
    </row>
  </sheetData>
  <mergeCells count="2">
    <mergeCell ref="B1:I1"/>
    <mergeCell ref="B2:I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B5" sqref="B5"/>
    </sheetView>
  </sheetViews>
  <sheetFormatPr defaultColWidth="9.140625" defaultRowHeight="12.75"/>
  <cols>
    <col min="1" max="1" width="5.00390625" style="9" customWidth="1"/>
    <col min="2" max="2" width="23.57421875" style="6" bestFit="1" customWidth="1"/>
    <col min="3" max="3" width="11.00390625" style="6" bestFit="1" customWidth="1"/>
    <col min="4" max="9" width="4.00390625" style="7" bestFit="1" customWidth="1"/>
    <col min="10" max="10" width="6.7109375" style="7" bestFit="1" customWidth="1"/>
    <col min="11" max="11" width="11.00390625" style="8" bestFit="1" customWidth="1"/>
    <col min="12" max="12" width="11.421875" style="7" customWidth="1"/>
    <col min="13" max="16384" width="11.421875" style="11" customWidth="1"/>
  </cols>
  <sheetData>
    <row r="1" spans="1:11" ht="15.75">
      <c r="A1" s="9"/>
      <c r="B1" s="61" t="s">
        <v>108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5.75">
      <c r="A2" s="9"/>
      <c r="B2" s="61" t="s">
        <v>109</v>
      </c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9"/>
      <c r="B3" s="61" t="s">
        <v>132</v>
      </c>
      <c r="C3" s="61"/>
      <c r="D3" s="61"/>
      <c r="E3" s="61"/>
      <c r="F3" s="61"/>
      <c r="G3" s="61"/>
      <c r="H3" s="61"/>
      <c r="I3" s="61"/>
      <c r="J3" s="61"/>
      <c r="K3" s="61"/>
    </row>
    <row r="5" spans="2:11" ht="15.75">
      <c r="B5" s="13" t="s">
        <v>0</v>
      </c>
      <c r="C5" s="13" t="s">
        <v>111</v>
      </c>
      <c r="D5" s="1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24</v>
      </c>
      <c r="K5" s="15" t="s">
        <v>23</v>
      </c>
    </row>
    <row r="7" spans="1:11" ht="15.75">
      <c r="A7" s="9">
        <v>1</v>
      </c>
      <c r="B7" s="34" t="s">
        <v>57</v>
      </c>
      <c r="C7" s="34" t="s">
        <v>28</v>
      </c>
      <c r="D7" s="29">
        <v>140</v>
      </c>
      <c r="E7" s="29">
        <v>174</v>
      </c>
      <c r="F7" s="29">
        <v>191</v>
      </c>
      <c r="G7" s="29">
        <v>227</v>
      </c>
      <c r="H7" s="29">
        <v>179</v>
      </c>
      <c r="I7" s="29">
        <v>150</v>
      </c>
      <c r="J7" s="29">
        <v>1061</v>
      </c>
      <c r="K7" s="30">
        <v>176.83333333333334</v>
      </c>
    </row>
    <row r="8" spans="1:11" ht="15.75">
      <c r="A8" s="9">
        <v>2</v>
      </c>
      <c r="B8" s="35" t="s">
        <v>56</v>
      </c>
      <c r="C8" s="35" t="s">
        <v>51</v>
      </c>
      <c r="D8" s="36">
        <v>141</v>
      </c>
      <c r="E8" s="36">
        <v>174</v>
      </c>
      <c r="F8" s="36">
        <v>155</v>
      </c>
      <c r="G8" s="36">
        <v>155</v>
      </c>
      <c r="H8" s="36">
        <v>174</v>
      </c>
      <c r="I8" s="36">
        <v>219</v>
      </c>
      <c r="J8" s="36">
        <v>1018</v>
      </c>
      <c r="K8" s="37">
        <v>169.66666666666666</v>
      </c>
    </row>
    <row r="9" spans="1:11" ht="15.75">
      <c r="A9" s="9">
        <v>3</v>
      </c>
      <c r="B9" s="38" t="s">
        <v>55</v>
      </c>
      <c r="C9" s="38" t="s">
        <v>51</v>
      </c>
      <c r="D9" s="32">
        <v>155</v>
      </c>
      <c r="E9" s="32">
        <v>166</v>
      </c>
      <c r="F9" s="32">
        <v>207</v>
      </c>
      <c r="G9" s="32">
        <v>166</v>
      </c>
      <c r="H9" s="32">
        <v>169</v>
      </c>
      <c r="I9" s="32">
        <v>147</v>
      </c>
      <c r="J9" s="32">
        <v>1010</v>
      </c>
      <c r="K9" s="33">
        <v>168.33333333333334</v>
      </c>
    </row>
    <row r="10" spans="1:11" ht="15.75">
      <c r="A10" s="9">
        <v>4</v>
      </c>
      <c r="B10" s="3" t="s">
        <v>83</v>
      </c>
      <c r="C10" s="3" t="s">
        <v>28</v>
      </c>
      <c r="D10" s="4">
        <v>173</v>
      </c>
      <c r="E10" s="4">
        <v>167</v>
      </c>
      <c r="F10" s="4">
        <v>157</v>
      </c>
      <c r="G10" s="4">
        <v>169</v>
      </c>
      <c r="H10" s="4">
        <v>182</v>
      </c>
      <c r="I10" s="4">
        <v>159</v>
      </c>
      <c r="J10" s="4">
        <v>1007</v>
      </c>
      <c r="K10" s="5">
        <v>167.83333333333334</v>
      </c>
    </row>
    <row r="11" spans="1:11" ht="15.75">
      <c r="A11" s="9">
        <v>5</v>
      </c>
      <c r="B11" s="3" t="s">
        <v>61</v>
      </c>
      <c r="C11" s="3" t="s">
        <v>43</v>
      </c>
      <c r="D11" s="4">
        <v>169</v>
      </c>
      <c r="E11" s="4">
        <v>182</v>
      </c>
      <c r="F11" s="4">
        <v>179</v>
      </c>
      <c r="G11" s="4">
        <v>136</v>
      </c>
      <c r="H11" s="4">
        <v>158</v>
      </c>
      <c r="I11" s="4">
        <v>175</v>
      </c>
      <c r="J11" s="4">
        <v>999</v>
      </c>
      <c r="K11" s="5">
        <v>166.5</v>
      </c>
    </row>
    <row r="12" spans="1:11" ht="15.75">
      <c r="A12" s="9">
        <v>6</v>
      </c>
      <c r="B12" s="3" t="s">
        <v>64</v>
      </c>
      <c r="C12" s="3" t="s">
        <v>28</v>
      </c>
      <c r="D12" s="4">
        <v>146</v>
      </c>
      <c r="E12" s="4">
        <v>165</v>
      </c>
      <c r="F12" s="4">
        <v>191</v>
      </c>
      <c r="G12" s="4">
        <v>179</v>
      </c>
      <c r="H12" s="4">
        <v>141</v>
      </c>
      <c r="I12" s="4">
        <v>175</v>
      </c>
      <c r="J12" s="4">
        <v>997</v>
      </c>
      <c r="K12" s="5">
        <v>166.16666666666666</v>
      </c>
    </row>
    <row r="13" spans="1:11" ht="15.75">
      <c r="A13" s="9">
        <v>7</v>
      </c>
      <c r="B13" s="3" t="s">
        <v>79</v>
      </c>
      <c r="C13" s="3" t="s">
        <v>34</v>
      </c>
      <c r="D13" s="4">
        <v>154</v>
      </c>
      <c r="E13" s="4">
        <v>201</v>
      </c>
      <c r="F13" s="4">
        <v>148</v>
      </c>
      <c r="G13" s="4">
        <v>145</v>
      </c>
      <c r="H13" s="4">
        <v>160</v>
      </c>
      <c r="I13" s="4">
        <v>189</v>
      </c>
      <c r="J13" s="4">
        <v>997</v>
      </c>
      <c r="K13" s="5">
        <v>166.16666666666666</v>
      </c>
    </row>
    <row r="14" spans="1:11" ht="15.75">
      <c r="A14" s="9">
        <v>8</v>
      </c>
      <c r="B14" s="3" t="s">
        <v>82</v>
      </c>
      <c r="C14" s="3" t="s">
        <v>32</v>
      </c>
      <c r="D14" s="4">
        <v>162</v>
      </c>
      <c r="E14" s="4">
        <v>130</v>
      </c>
      <c r="F14" s="4">
        <v>161</v>
      </c>
      <c r="G14" s="4">
        <v>177</v>
      </c>
      <c r="H14" s="4">
        <v>163</v>
      </c>
      <c r="I14" s="4">
        <v>182</v>
      </c>
      <c r="J14" s="4">
        <v>975</v>
      </c>
      <c r="K14" s="5">
        <v>162.5</v>
      </c>
    </row>
    <row r="15" spans="1:11" ht="15.75">
      <c r="A15" s="9">
        <v>9</v>
      </c>
      <c r="B15" s="3" t="s">
        <v>84</v>
      </c>
      <c r="C15" s="3" t="s">
        <v>28</v>
      </c>
      <c r="D15" s="4">
        <v>127</v>
      </c>
      <c r="E15" s="4">
        <v>152</v>
      </c>
      <c r="F15" s="4">
        <v>156</v>
      </c>
      <c r="G15" s="4">
        <v>197</v>
      </c>
      <c r="H15" s="4">
        <v>176</v>
      </c>
      <c r="I15" s="4">
        <v>159</v>
      </c>
      <c r="J15" s="4">
        <v>967</v>
      </c>
      <c r="K15" s="5">
        <v>161.16666666666666</v>
      </c>
    </row>
    <row r="16" spans="1:11" ht="15.75">
      <c r="A16" s="9">
        <v>10</v>
      </c>
      <c r="B16" s="3" t="s">
        <v>66</v>
      </c>
      <c r="C16" s="3" t="s">
        <v>37</v>
      </c>
      <c r="D16" s="4">
        <v>139</v>
      </c>
      <c r="E16" s="4">
        <v>118</v>
      </c>
      <c r="F16" s="4">
        <v>205</v>
      </c>
      <c r="G16" s="4">
        <v>170</v>
      </c>
      <c r="H16" s="4">
        <v>146</v>
      </c>
      <c r="I16" s="4">
        <v>188</v>
      </c>
      <c r="J16" s="4">
        <v>966</v>
      </c>
      <c r="K16" s="5">
        <v>161</v>
      </c>
    </row>
    <row r="17" spans="1:11" ht="15.75">
      <c r="A17" s="9">
        <v>11</v>
      </c>
      <c r="B17" s="3" t="s">
        <v>59</v>
      </c>
      <c r="C17" s="3" t="s">
        <v>32</v>
      </c>
      <c r="D17" s="4">
        <v>158</v>
      </c>
      <c r="E17" s="4">
        <v>203</v>
      </c>
      <c r="F17" s="4">
        <v>143</v>
      </c>
      <c r="G17" s="4">
        <v>176</v>
      </c>
      <c r="H17" s="4">
        <v>133</v>
      </c>
      <c r="I17" s="4">
        <v>141</v>
      </c>
      <c r="J17" s="4">
        <v>954</v>
      </c>
      <c r="K17" s="5">
        <v>159</v>
      </c>
    </row>
    <row r="18" spans="1:11" ht="15.75">
      <c r="A18" s="9">
        <v>12</v>
      </c>
      <c r="B18" s="3" t="s">
        <v>65</v>
      </c>
      <c r="C18" s="3" t="s">
        <v>37</v>
      </c>
      <c r="D18" s="4">
        <v>156</v>
      </c>
      <c r="E18" s="4">
        <v>137</v>
      </c>
      <c r="F18" s="4">
        <v>183</v>
      </c>
      <c r="G18" s="4">
        <v>154</v>
      </c>
      <c r="H18" s="4">
        <v>168</v>
      </c>
      <c r="I18" s="4">
        <v>153</v>
      </c>
      <c r="J18" s="4">
        <v>951</v>
      </c>
      <c r="K18" s="5">
        <v>158.5</v>
      </c>
    </row>
    <row r="19" spans="1:11" ht="15.75">
      <c r="A19" s="9">
        <v>13</v>
      </c>
      <c r="B19" s="3" t="s">
        <v>77</v>
      </c>
      <c r="C19" s="3" t="s">
        <v>37</v>
      </c>
      <c r="D19" s="4">
        <v>125</v>
      </c>
      <c r="E19" s="4">
        <v>177</v>
      </c>
      <c r="F19" s="4">
        <v>159</v>
      </c>
      <c r="G19" s="4">
        <v>155</v>
      </c>
      <c r="H19" s="4">
        <v>176</v>
      </c>
      <c r="I19" s="4">
        <v>157</v>
      </c>
      <c r="J19" s="4">
        <v>949</v>
      </c>
      <c r="K19" s="5">
        <v>158.16666666666666</v>
      </c>
    </row>
    <row r="20" spans="1:11" ht="15.75">
      <c r="A20" s="9">
        <v>14</v>
      </c>
      <c r="B20" s="3" t="s">
        <v>71</v>
      </c>
      <c r="C20" s="3" t="s">
        <v>32</v>
      </c>
      <c r="D20" s="4">
        <v>202</v>
      </c>
      <c r="E20" s="4">
        <v>181</v>
      </c>
      <c r="F20" s="4">
        <v>149</v>
      </c>
      <c r="G20" s="4">
        <v>106</v>
      </c>
      <c r="H20" s="4">
        <v>153</v>
      </c>
      <c r="I20" s="4">
        <v>152</v>
      </c>
      <c r="J20" s="4">
        <v>943</v>
      </c>
      <c r="K20" s="5">
        <v>157.16666666666666</v>
      </c>
    </row>
    <row r="21" spans="1:11" ht="15.75">
      <c r="A21" s="9">
        <v>15</v>
      </c>
      <c r="B21" s="3" t="s">
        <v>58</v>
      </c>
      <c r="C21" s="3" t="s">
        <v>28</v>
      </c>
      <c r="D21" s="4">
        <v>164</v>
      </c>
      <c r="E21" s="4">
        <v>161</v>
      </c>
      <c r="F21" s="4">
        <v>150</v>
      </c>
      <c r="G21" s="4">
        <v>134</v>
      </c>
      <c r="H21" s="4">
        <v>149</v>
      </c>
      <c r="I21" s="4">
        <v>183</v>
      </c>
      <c r="J21" s="4">
        <v>941</v>
      </c>
      <c r="K21" s="5">
        <v>156.83333333333334</v>
      </c>
    </row>
    <row r="22" spans="1:11" ht="15.75">
      <c r="A22" s="9">
        <v>16</v>
      </c>
      <c r="B22" s="3" t="s">
        <v>78</v>
      </c>
      <c r="C22" s="3" t="s">
        <v>37</v>
      </c>
      <c r="D22" s="4">
        <v>167</v>
      </c>
      <c r="E22" s="4">
        <v>153</v>
      </c>
      <c r="F22" s="4">
        <v>179</v>
      </c>
      <c r="G22" s="4">
        <v>147</v>
      </c>
      <c r="H22" s="4">
        <v>146</v>
      </c>
      <c r="I22" s="4">
        <v>149</v>
      </c>
      <c r="J22" s="4">
        <v>941</v>
      </c>
      <c r="K22" s="5">
        <v>156.83333333333334</v>
      </c>
    </row>
    <row r="23" spans="1:11" ht="15.75">
      <c r="A23" s="9">
        <v>17</v>
      </c>
      <c r="B23" s="3" t="s">
        <v>63</v>
      </c>
      <c r="C23" s="3" t="s">
        <v>28</v>
      </c>
      <c r="D23" s="4">
        <v>177</v>
      </c>
      <c r="E23" s="4">
        <v>146</v>
      </c>
      <c r="F23" s="4">
        <v>136</v>
      </c>
      <c r="G23" s="4">
        <v>146</v>
      </c>
      <c r="H23" s="4">
        <v>169</v>
      </c>
      <c r="I23" s="4">
        <v>166</v>
      </c>
      <c r="J23" s="4">
        <v>940</v>
      </c>
      <c r="K23" s="5">
        <v>156.66666666666666</v>
      </c>
    </row>
    <row r="24" spans="1:11" ht="15.75">
      <c r="A24" s="9">
        <v>18</v>
      </c>
      <c r="B24" s="3" t="s">
        <v>69</v>
      </c>
      <c r="C24" s="3" t="s">
        <v>43</v>
      </c>
      <c r="D24" s="4">
        <v>142</v>
      </c>
      <c r="E24" s="4">
        <v>158</v>
      </c>
      <c r="F24" s="4">
        <v>175</v>
      </c>
      <c r="G24" s="4">
        <v>144</v>
      </c>
      <c r="H24" s="4">
        <v>138</v>
      </c>
      <c r="I24" s="4">
        <v>169</v>
      </c>
      <c r="J24" s="4">
        <v>926</v>
      </c>
      <c r="K24" s="5">
        <v>154.33333333333334</v>
      </c>
    </row>
    <row r="25" spans="1:11" ht="15.75">
      <c r="A25" s="9">
        <v>19</v>
      </c>
      <c r="B25" s="3" t="s">
        <v>80</v>
      </c>
      <c r="C25" s="3" t="s">
        <v>34</v>
      </c>
      <c r="D25" s="4">
        <v>143</v>
      </c>
      <c r="E25" s="4">
        <v>189</v>
      </c>
      <c r="F25" s="4">
        <v>132</v>
      </c>
      <c r="G25" s="4">
        <v>160</v>
      </c>
      <c r="H25" s="4">
        <v>126</v>
      </c>
      <c r="I25" s="4">
        <v>153</v>
      </c>
      <c r="J25" s="4">
        <v>903</v>
      </c>
      <c r="K25" s="5">
        <v>150.5</v>
      </c>
    </row>
    <row r="26" spans="1:11" ht="15.75">
      <c r="A26" s="9">
        <v>20</v>
      </c>
      <c r="B26" s="3" t="s">
        <v>81</v>
      </c>
      <c r="C26" s="3" t="s">
        <v>32</v>
      </c>
      <c r="D26" s="4">
        <v>163</v>
      </c>
      <c r="E26" s="4">
        <v>153</v>
      </c>
      <c r="F26" s="4">
        <v>165</v>
      </c>
      <c r="G26" s="4">
        <v>164</v>
      </c>
      <c r="H26" s="4">
        <v>134</v>
      </c>
      <c r="I26" s="4">
        <v>117</v>
      </c>
      <c r="J26" s="4">
        <v>896</v>
      </c>
      <c r="K26" s="5">
        <v>149.33333333333334</v>
      </c>
    </row>
    <row r="27" spans="1:11" ht="15.75">
      <c r="A27" s="9">
        <v>21</v>
      </c>
      <c r="B27" s="3" t="s">
        <v>72</v>
      </c>
      <c r="C27" s="3" t="s">
        <v>32</v>
      </c>
      <c r="D27" s="4">
        <v>167</v>
      </c>
      <c r="E27" s="4">
        <v>142</v>
      </c>
      <c r="F27" s="4">
        <v>153</v>
      </c>
      <c r="G27" s="4">
        <v>152</v>
      </c>
      <c r="H27" s="4">
        <v>127</v>
      </c>
      <c r="I27" s="4">
        <v>153</v>
      </c>
      <c r="J27" s="4">
        <v>894</v>
      </c>
      <c r="K27" s="5">
        <v>149</v>
      </c>
    </row>
    <row r="28" spans="1:11" ht="15.75">
      <c r="A28" s="9">
        <v>22</v>
      </c>
      <c r="B28" s="3" t="s">
        <v>75</v>
      </c>
      <c r="C28" s="3" t="s">
        <v>43</v>
      </c>
      <c r="D28" s="4">
        <v>144</v>
      </c>
      <c r="E28" s="4">
        <v>117</v>
      </c>
      <c r="F28" s="4">
        <v>155</v>
      </c>
      <c r="G28" s="4">
        <v>178</v>
      </c>
      <c r="H28" s="4">
        <v>141</v>
      </c>
      <c r="I28" s="4">
        <v>153</v>
      </c>
      <c r="J28" s="4">
        <v>888</v>
      </c>
      <c r="K28" s="5">
        <v>148</v>
      </c>
    </row>
    <row r="29" spans="1:11" ht="15.75">
      <c r="A29" s="9">
        <v>23</v>
      </c>
      <c r="B29" s="3" t="s">
        <v>73</v>
      </c>
      <c r="C29" s="3" t="s">
        <v>37</v>
      </c>
      <c r="D29" s="4">
        <v>109</v>
      </c>
      <c r="E29" s="4">
        <v>137</v>
      </c>
      <c r="F29" s="4">
        <v>180</v>
      </c>
      <c r="G29" s="4">
        <v>146</v>
      </c>
      <c r="H29" s="4">
        <v>158</v>
      </c>
      <c r="I29" s="4">
        <v>155</v>
      </c>
      <c r="J29" s="4">
        <v>885</v>
      </c>
      <c r="K29" s="5">
        <v>147.5</v>
      </c>
    </row>
    <row r="30" spans="1:11" ht="15.75">
      <c r="A30" s="9">
        <v>24</v>
      </c>
      <c r="B30" s="3" t="s">
        <v>76</v>
      </c>
      <c r="C30" s="3" t="s">
        <v>43</v>
      </c>
      <c r="D30" s="4">
        <v>155</v>
      </c>
      <c r="E30" s="4">
        <v>143</v>
      </c>
      <c r="F30" s="4">
        <v>171</v>
      </c>
      <c r="G30" s="4">
        <v>168</v>
      </c>
      <c r="H30" s="4">
        <v>123</v>
      </c>
      <c r="I30" s="4">
        <v>124</v>
      </c>
      <c r="J30" s="4">
        <v>884</v>
      </c>
      <c r="K30" s="5">
        <v>147.33333333333334</v>
      </c>
    </row>
    <row r="31" spans="1:11" ht="15.75">
      <c r="A31" s="9">
        <v>25</v>
      </c>
      <c r="B31" s="3" t="s">
        <v>62</v>
      </c>
      <c r="C31" s="3" t="s">
        <v>43</v>
      </c>
      <c r="D31" s="4">
        <v>128</v>
      </c>
      <c r="E31" s="4">
        <v>148</v>
      </c>
      <c r="F31" s="4">
        <v>136</v>
      </c>
      <c r="G31" s="4">
        <v>151</v>
      </c>
      <c r="H31" s="4">
        <v>134</v>
      </c>
      <c r="I31" s="4">
        <v>156</v>
      </c>
      <c r="J31" s="4">
        <v>853</v>
      </c>
      <c r="K31" s="5">
        <v>142.16666666666666</v>
      </c>
    </row>
    <row r="32" spans="1:11" ht="15.75">
      <c r="A32" s="9">
        <v>26</v>
      </c>
      <c r="B32" s="3" t="s">
        <v>60</v>
      </c>
      <c r="C32" s="3" t="s">
        <v>32</v>
      </c>
      <c r="D32" s="4">
        <v>176</v>
      </c>
      <c r="E32" s="4">
        <v>143</v>
      </c>
      <c r="F32" s="4">
        <v>135</v>
      </c>
      <c r="G32" s="4">
        <v>148</v>
      </c>
      <c r="H32" s="4">
        <v>126</v>
      </c>
      <c r="I32" s="4">
        <v>122</v>
      </c>
      <c r="J32" s="4">
        <v>850</v>
      </c>
      <c r="K32" s="5">
        <v>141.66666666666666</v>
      </c>
    </row>
    <row r="33" spans="1:11" ht="15.75">
      <c r="A33" s="9">
        <v>27</v>
      </c>
      <c r="B33" s="3" t="s">
        <v>74</v>
      </c>
      <c r="C33" s="3" t="s">
        <v>37</v>
      </c>
      <c r="D33" s="4">
        <v>136</v>
      </c>
      <c r="E33" s="4">
        <v>132</v>
      </c>
      <c r="F33" s="4">
        <v>144</v>
      </c>
      <c r="G33" s="4">
        <v>168</v>
      </c>
      <c r="H33" s="4">
        <v>138</v>
      </c>
      <c r="I33" s="4">
        <v>131</v>
      </c>
      <c r="J33" s="4">
        <v>849</v>
      </c>
      <c r="K33" s="5">
        <v>141.5</v>
      </c>
    </row>
    <row r="34" spans="1:11" ht="15.75">
      <c r="A34" s="9">
        <v>28</v>
      </c>
      <c r="B34" s="3" t="s">
        <v>70</v>
      </c>
      <c r="C34" s="3" t="s">
        <v>43</v>
      </c>
      <c r="D34" s="4">
        <v>106</v>
      </c>
      <c r="E34" s="4">
        <v>125</v>
      </c>
      <c r="F34" s="4">
        <v>130</v>
      </c>
      <c r="G34" s="4">
        <v>150</v>
      </c>
      <c r="H34" s="4">
        <v>176</v>
      </c>
      <c r="I34" s="4">
        <v>145</v>
      </c>
      <c r="J34" s="4">
        <v>832</v>
      </c>
      <c r="K34" s="5">
        <v>138.66666666666666</v>
      </c>
    </row>
    <row r="35" spans="1:11" ht="15.75">
      <c r="A35" s="9">
        <v>29</v>
      </c>
      <c r="B35" s="3" t="s">
        <v>67</v>
      </c>
      <c r="C35" s="3" t="s">
        <v>68</v>
      </c>
      <c r="D35" s="4">
        <v>156</v>
      </c>
      <c r="E35" s="4">
        <v>122</v>
      </c>
      <c r="F35" s="4">
        <v>98</v>
      </c>
      <c r="G35" s="4">
        <v>109</v>
      </c>
      <c r="H35" s="4">
        <v>119</v>
      </c>
      <c r="I35" s="4">
        <v>149</v>
      </c>
      <c r="J35" s="4">
        <v>753</v>
      </c>
      <c r="K35" s="5">
        <v>125.5</v>
      </c>
    </row>
  </sheetData>
  <mergeCells count="3">
    <mergeCell ref="B1:K1"/>
    <mergeCell ref="B2:K2"/>
    <mergeCell ref="B3:K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85"/>
  <sheetViews>
    <sheetView workbookViewId="0" topLeftCell="A1">
      <selection activeCell="C5" sqref="C5"/>
    </sheetView>
  </sheetViews>
  <sheetFormatPr defaultColWidth="9.140625" defaultRowHeight="12.75"/>
  <cols>
    <col min="1" max="1" width="5.421875" style="0" customWidth="1"/>
    <col min="2" max="2" width="3.8515625" style="9" bestFit="1" customWidth="1"/>
    <col min="3" max="3" width="24.421875" style="0" bestFit="1" customWidth="1"/>
    <col min="4" max="9" width="4.00390625" style="23" bestFit="1" customWidth="1"/>
    <col min="10" max="10" width="7.57421875" style="10" bestFit="1" customWidth="1"/>
    <col min="11" max="11" width="11.00390625" style="20" bestFit="1" customWidth="1"/>
    <col min="12" max="16384" width="11.421875" style="0" customWidth="1"/>
  </cols>
  <sheetData>
    <row r="1" spans="2:11" ht="18">
      <c r="B1" s="62" t="s">
        <v>108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8">
      <c r="B2" s="62" t="s">
        <v>109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8">
      <c r="B3" s="62" t="s">
        <v>114</v>
      </c>
      <c r="C3" s="62"/>
      <c r="D3" s="62"/>
      <c r="E3" s="62"/>
      <c r="F3" s="62"/>
      <c r="G3" s="62"/>
      <c r="H3" s="62"/>
      <c r="I3" s="62"/>
      <c r="J3" s="62"/>
      <c r="K3" s="62"/>
    </row>
    <row r="5" spans="3:11" ht="15.75">
      <c r="C5" s="17" t="s">
        <v>0</v>
      </c>
      <c r="D5" s="1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22</v>
      </c>
      <c r="K5" s="15" t="s">
        <v>23</v>
      </c>
    </row>
    <row r="7" spans="2:11" ht="15.75">
      <c r="B7" s="9">
        <v>1</v>
      </c>
      <c r="C7" s="25" t="s">
        <v>42</v>
      </c>
      <c r="D7" s="26">
        <v>186</v>
      </c>
      <c r="E7" s="26">
        <v>186</v>
      </c>
      <c r="F7" s="26">
        <v>200</v>
      </c>
      <c r="G7" s="26">
        <v>181</v>
      </c>
      <c r="H7" s="26">
        <v>191</v>
      </c>
      <c r="I7" s="26">
        <v>219</v>
      </c>
      <c r="J7" s="18">
        <v>1163</v>
      </c>
      <c r="K7" s="19">
        <v>193.83333333333334</v>
      </c>
    </row>
    <row r="8" spans="3:11" ht="15.75">
      <c r="C8" s="25" t="s">
        <v>89</v>
      </c>
      <c r="D8" s="26">
        <v>134</v>
      </c>
      <c r="E8" s="26">
        <v>288</v>
      </c>
      <c r="F8" s="26">
        <v>202</v>
      </c>
      <c r="G8" s="26">
        <v>157</v>
      </c>
      <c r="H8" s="26">
        <v>180</v>
      </c>
      <c r="I8" s="26">
        <v>200</v>
      </c>
      <c r="J8" s="18">
        <v>1161</v>
      </c>
      <c r="K8" s="19">
        <v>193.5</v>
      </c>
    </row>
    <row r="9" spans="2:11" s="12" customFormat="1" ht="15.75">
      <c r="B9" s="9"/>
      <c r="C9" s="28" t="s">
        <v>43</v>
      </c>
      <c r="D9" s="29">
        <v>320</v>
      </c>
      <c r="E9" s="29">
        <v>474</v>
      </c>
      <c r="F9" s="29">
        <v>402</v>
      </c>
      <c r="G9" s="29">
        <v>338</v>
      </c>
      <c r="H9" s="29">
        <v>371</v>
      </c>
      <c r="I9" s="29">
        <v>419</v>
      </c>
      <c r="J9" s="29">
        <v>2324</v>
      </c>
      <c r="K9" s="30">
        <v>193.66666666666666</v>
      </c>
    </row>
    <row r="11" spans="2:11" ht="15.75">
      <c r="B11" s="9">
        <v>2</v>
      </c>
      <c r="C11" s="25" t="s">
        <v>103</v>
      </c>
      <c r="D11" s="26">
        <v>160</v>
      </c>
      <c r="E11" s="26">
        <v>151</v>
      </c>
      <c r="F11" s="26">
        <v>206</v>
      </c>
      <c r="G11" s="26">
        <v>215</v>
      </c>
      <c r="H11" s="26">
        <v>182</v>
      </c>
      <c r="I11" s="26">
        <v>181</v>
      </c>
      <c r="J11" s="18">
        <v>1095</v>
      </c>
      <c r="K11" s="19">
        <v>182.5</v>
      </c>
    </row>
    <row r="12" spans="3:11" ht="15.75">
      <c r="C12" s="25" t="s">
        <v>38</v>
      </c>
      <c r="D12" s="26">
        <v>197</v>
      </c>
      <c r="E12" s="26">
        <v>222</v>
      </c>
      <c r="F12" s="26">
        <v>164</v>
      </c>
      <c r="G12" s="26">
        <v>226</v>
      </c>
      <c r="H12" s="26">
        <v>231</v>
      </c>
      <c r="I12" s="26">
        <v>173</v>
      </c>
      <c r="J12" s="18">
        <v>1213</v>
      </c>
      <c r="K12" s="19">
        <v>202.16666666666666</v>
      </c>
    </row>
    <row r="13" spans="3:11" ht="15.75">
      <c r="C13" s="39" t="s">
        <v>37</v>
      </c>
      <c r="D13" s="36">
        <v>357</v>
      </c>
      <c r="E13" s="36">
        <v>373</v>
      </c>
      <c r="F13" s="36">
        <v>370</v>
      </c>
      <c r="G13" s="36">
        <v>441</v>
      </c>
      <c r="H13" s="36">
        <v>413</v>
      </c>
      <c r="I13" s="36">
        <v>354</v>
      </c>
      <c r="J13" s="36">
        <v>2308</v>
      </c>
      <c r="K13" s="37">
        <v>192.33333333333334</v>
      </c>
    </row>
    <row r="15" spans="2:11" ht="15.75">
      <c r="B15" s="9">
        <v>3</v>
      </c>
      <c r="C15" s="25" t="s">
        <v>101</v>
      </c>
      <c r="D15" s="26">
        <v>174</v>
      </c>
      <c r="E15" s="26">
        <v>147</v>
      </c>
      <c r="F15" s="26">
        <v>169</v>
      </c>
      <c r="G15" s="26">
        <v>175</v>
      </c>
      <c r="H15" s="26">
        <v>215</v>
      </c>
      <c r="I15" s="26">
        <v>171</v>
      </c>
      <c r="J15" s="18">
        <v>1051</v>
      </c>
      <c r="K15" s="19">
        <v>175.16666666666666</v>
      </c>
    </row>
    <row r="16" spans="3:11" ht="15.75">
      <c r="C16" s="25" t="s">
        <v>102</v>
      </c>
      <c r="D16" s="26">
        <v>205</v>
      </c>
      <c r="E16" s="26">
        <v>233</v>
      </c>
      <c r="F16" s="26">
        <v>212</v>
      </c>
      <c r="G16" s="26">
        <v>218</v>
      </c>
      <c r="H16" s="26">
        <v>179</v>
      </c>
      <c r="I16" s="26">
        <v>158</v>
      </c>
      <c r="J16" s="18">
        <v>1205</v>
      </c>
      <c r="K16" s="19">
        <v>200.83333333333334</v>
      </c>
    </row>
    <row r="17" spans="3:11" ht="15.75">
      <c r="C17" s="31" t="s">
        <v>43</v>
      </c>
      <c r="D17" s="32">
        <v>379</v>
      </c>
      <c r="E17" s="32">
        <v>380</v>
      </c>
      <c r="F17" s="32">
        <v>381</v>
      </c>
      <c r="G17" s="32">
        <v>393</v>
      </c>
      <c r="H17" s="32">
        <v>394</v>
      </c>
      <c r="I17" s="32">
        <v>329</v>
      </c>
      <c r="J17" s="32">
        <v>2256</v>
      </c>
      <c r="K17" s="33">
        <v>188</v>
      </c>
    </row>
    <row r="19" spans="2:11" ht="15.75">
      <c r="B19" s="9">
        <v>4</v>
      </c>
      <c r="C19" s="25" t="s">
        <v>31</v>
      </c>
      <c r="D19" s="26">
        <v>232</v>
      </c>
      <c r="E19" s="26">
        <v>168</v>
      </c>
      <c r="F19" s="26">
        <v>202</v>
      </c>
      <c r="G19" s="26">
        <v>169</v>
      </c>
      <c r="H19" s="26">
        <v>192</v>
      </c>
      <c r="I19" s="26">
        <v>193</v>
      </c>
      <c r="J19" s="18">
        <v>1156</v>
      </c>
      <c r="K19" s="19">
        <v>192.66666666666666</v>
      </c>
    </row>
    <row r="20" spans="3:11" ht="15.75">
      <c r="C20" s="25" t="s">
        <v>106</v>
      </c>
      <c r="D20" s="26">
        <v>192</v>
      </c>
      <c r="E20" s="26">
        <v>190</v>
      </c>
      <c r="F20" s="26">
        <v>204</v>
      </c>
      <c r="G20" s="26">
        <v>151</v>
      </c>
      <c r="H20" s="26">
        <v>171</v>
      </c>
      <c r="I20" s="26">
        <v>181</v>
      </c>
      <c r="J20" s="18">
        <v>1089</v>
      </c>
      <c r="K20" s="19">
        <v>181.5</v>
      </c>
    </row>
    <row r="21" spans="3:11" ht="15.75">
      <c r="C21" s="22" t="s">
        <v>121</v>
      </c>
      <c r="D21" s="18">
        <v>424</v>
      </c>
      <c r="E21" s="18">
        <v>358</v>
      </c>
      <c r="F21" s="18">
        <v>406</v>
      </c>
      <c r="G21" s="18">
        <v>320</v>
      </c>
      <c r="H21" s="18">
        <v>363</v>
      </c>
      <c r="I21" s="18">
        <v>374</v>
      </c>
      <c r="J21" s="18">
        <v>2245</v>
      </c>
      <c r="K21" s="19">
        <v>187.08333333333334</v>
      </c>
    </row>
    <row r="23" spans="2:11" ht="15.75">
      <c r="B23" s="9">
        <v>5</v>
      </c>
      <c r="C23" s="25" t="s">
        <v>26</v>
      </c>
      <c r="D23" s="26">
        <v>162</v>
      </c>
      <c r="E23" s="26">
        <v>179</v>
      </c>
      <c r="F23" s="26">
        <v>181</v>
      </c>
      <c r="G23" s="26">
        <v>165</v>
      </c>
      <c r="H23" s="26">
        <v>179</v>
      </c>
      <c r="I23" s="26">
        <v>227</v>
      </c>
      <c r="J23" s="18">
        <v>1093</v>
      </c>
      <c r="K23" s="19">
        <v>182.16666666666666</v>
      </c>
    </row>
    <row r="24" spans="3:11" ht="15.75">
      <c r="C24" s="25" t="s">
        <v>98</v>
      </c>
      <c r="D24" s="26">
        <v>128</v>
      </c>
      <c r="E24" s="26">
        <v>191</v>
      </c>
      <c r="F24" s="26">
        <v>257</v>
      </c>
      <c r="G24" s="26">
        <v>204</v>
      </c>
      <c r="H24" s="26">
        <v>177</v>
      </c>
      <c r="I24" s="26">
        <v>190</v>
      </c>
      <c r="J24" s="18">
        <v>1147</v>
      </c>
      <c r="K24" s="19">
        <v>191.16666666666666</v>
      </c>
    </row>
    <row r="25" spans="3:11" ht="15.75">
      <c r="C25" s="22" t="s">
        <v>48</v>
      </c>
      <c r="D25" s="18">
        <v>290</v>
      </c>
      <c r="E25" s="18">
        <v>370</v>
      </c>
      <c r="F25" s="18">
        <v>438</v>
      </c>
      <c r="G25" s="18">
        <v>369</v>
      </c>
      <c r="H25" s="18">
        <v>356</v>
      </c>
      <c r="I25" s="18">
        <v>417</v>
      </c>
      <c r="J25" s="18">
        <v>2240</v>
      </c>
      <c r="K25" s="19">
        <v>186.66666666666666</v>
      </c>
    </row>
    <row r="27" spans="2:11" ht="15.75">
      <c r="B27" s="9">
        <v>6</v>
      </c>
      <c r="C27" s="25" t="s">
        <v>46</v>
      </c>
      <c r="D27" s="26">
        <v>194</v>
      </c>
      <c r="E27" s="26">
        <v>164</v>
      </c>
      <c r="F27" s="26">
        <v>211</v>
      </c>
      <c r="G27" s="26">
        <v>138</v>
      </c>
      <c r="H27" s="26">
        <v>194</v>
      </c>
      <c r="I27" s="26">
        <v>195</v>
      </c>
      <c r="J27" s="18">
        <v>1096</v>
      </c>
      <c r="K27" s="19">
        <v>182.66666666666666</v>
      </c>
    </row>
    <row r="28" spans="3:11" ht="15.75">
      <c r="C28" s="25" t="s">
        <v>36</v>
      </c>
      <c r="D28" s="26">
        <v>177</v>
      </c>
      <c r="E28" s="26">
        <v>218</v>
      </c>
      <c r="F28" s="26">
        <v>181</v>
      </c>
      <c r="G28" s="26">
        <v>192</v>
      </c>
      <c r="H28" s="26">
        <v>190</v>
      </c>
      <c r="I28" s="26">
        <v>179</v>
      </c>
      <c r="J28" s="18">
        <v>1137</v>
      </c>
      <c r="K28" s="19">
        <v>189.5</v>
      </c>
    </row>
    <row r="29" spans="3:11" ht="15.75">
      <c r="C29" s="22" t="s">
        <v>37</v>
      </c>
      <c r="D29" s="18">
        <v>371</v>
      </c>
      <c r="E29" s="18">
        <v>382</v>
      </c>
      <c r="F29" s="18">
        <v>392</v>
      </c>
      <c r="G29" s="18">
        <v>330</v>
      </c>
      <c r="H29" s="18">
        <v>384</v>
      </c>
      <c r="I29" s="18">
        <v>374</v>
      </c>
      <c r="J29" s="18">
        <v>2233</v>
      </c>
      <c r="K29" s="19">
        <v>186.08333333333334</v>
      </c>
    </row>
    <row r="31" spans="2:11" ht="15.75">
      <c r="B31" s="9">
        <v>7</v>
      </c>
      <c r="C31" s="25" t="s">
        <v>105</v>
      </c>
      <c r="D31" s="26">
        <v>218</v>
      </c>
      <c r="E31" s="26">
        <v>180</v>
      </c>
      <c r="F31" s="26">
        <v>216</v>
      </c>
      <c r="G31" s="26">
        <v>179</v>
      </c>
      <c r="H31" s="26">
        <v>140</v>
      </c>
      <c r="I31" s="26">
        <v>214</v>
      </c>
      <c r="J31" s="18">
        <v>1147</v>
      </c>
      <c r="K31" s="19">
        <v>191.16666666666666</v>
      </c>
    </row>
    <row r="32" spans="3:11" ht="15.75">
      <c r="C32" s="25" t="s">
        <v>91</v>
      </c>
      <c r="D32" s="26">
        <v>183</v>
      </c>
      <c r="E32" s="26">
        <v>175</v>
      </c>
      <c r="F32" s="26">
        <v>170</v>
      </c>
      <c r="G32" s="26">
        <v>139</v>
      </c>
      <c r="H32" s="26">
        <v>192</v>
      </c>
      <c r="I32" s="26">
        <v>217</v>
      </c>
      <c r="J32" s="18">
        <v>1076</v>
      </c>
      <c r="K32" s="19">
        <v>179.33333333333334</v>
      </c>
    </row>
    <row r="33" spans="3:11" ht="15.75">
      <c r="C33" s="22" t="s">
        <v>121</v>
      </c>
      <c r="D33" s="18">
        <v>401</v>
      </c>
      <c r="E33" s="18">
        <v>355</v>
      </c>
      <c r="F33" s="18">
        <v>386</v>
      </c>
      <c r="G33" s="18">
        <v>318</v>
      </c>
      <c r="H33" s="18">
        <v>332</v>
      </c>
      <c r="I33" s="18">
        <v>431</v>
      </c>
      <c r="J33" s="18">
        <v>2223</v>
      </c>
      <c r="K33" s="19">
        <v>185.25</v>
      </c>
    </row>
    <row r="35" spans="2:11" ht="15.75">
      <c r="B35" s="9">
        <v>8</v>
      </c>
      <c r="C35" s="25" t="s">
        <v>49</v>
      </c>
      <c r="D35" s="26">
        <v>178</v>
      </c>
      <c r="E35" s="26">
        <v>146</v>
      </c>
      <c r="F35" s="26">
        <v>190</v>
      </c>
      <c r="G35" s="26">
        <v>190</v>
      </c>
      <c r="H35" s="26">
        <v>162</v>
      </c>
      <c r="I35" s="26">
        <v>187</v>
      </c>
      <c r="J35" s="18">
        <v>1053</v>
      </c>
      <c r="K35" s="19">
        <v>175.5</v>
      </c>
    </row>
    <row r="36" spans="3:11" ht="15.75">
      <c r="C36" s="25" t="s">
        <v>95</v>
      </c>
      <c r="D36" s="26">
        <v>148</v>
      </c>
      <c r="E36" s="26">
        <v>191</v>
      </c>
      <c r="F36" s="26">
        <v>189</v>
      </c>
      <c r="G36" s="26">
        <v>202</v>
      </c>
      <c r="H36" s="26">
        <v>186</v>
      </c>
      <c r="I36" s="26">
        <v>189</v>
      </c>
      <c r="J36" s="18">
        <v>1105</v>
      </c>
      <c r="K36" s="19">
        <v>184.16666666666666</v>
      </c>
    </row>
    <row r="37" spans="3:11" ht="15.75">
      <c r="C37" s="22" t="s">
        <v>48</v>
      </c>
      <c r="D37" s="18">
        <v>326</v>
      </c>
      <c r="E37" s="18">
        <v>337</v>
      </c>
      <c r="F37" s="18">
        <v>379</v>
      </c>
      <c r="G37" s="18">
        <v>392</v>
      </c>
      <c r="H37" s="18">
        <v>348</v>
      </c>
      <c r="I37" s="18">
        <v>376</v>
      </c>
      <c r="J37" s="18">
        <v>2158</v>
      </c>
      <c r="K37" s="19">
        <v>179.83333333333334</v>
      </c>
    </row>
    <row r="39" spans="2:11" ht="15.75">
      <c r="B39" s="9">
        <v>9</v>
      </c>
      <c r="C39" s="25" t="s">
        <v>96</v>
      </c>
      <c r="D39" s="26">
        <v>150</v>
      </c>
      <c r="E39" s="26">
        <v>217</v>
      </c>
      <c r="F39" s="26">
        <v>171</v>
      </c>
      <c r="G39" s="26">
        <v>142</v>
      </c>
      <c r="H39" s="26">
        <v>146</v>
      </c>
      <c r="I39" s="26">
        <v>235</v>
      </c>
      <c r="J39" s="18">
        <v>1061</v>
      </c>
      <c r="K39" s="19">
        <v>176.83333333333334</v>
      </c>
    </row>
    <row r="40" spans="3:11" ht="15.75">
      <c r="C40" s="25" t="s">
        <v>97</v>
      </c>
      <c r="D40" s="26">
        <v>210</v>
      </c>
      <c r="E40" s="26">
        <v>203</v>
      </c>
      <c r="F40" s="26">
        <v>150</v>
      </c>
      <c r="G40" s="26">
        <v>159</v>
      </c>
      <c r="H40" s="26">
        <v>194</v>
      </c>
      <c r="I40" s="26">
        <v>159</v>
      </c>
      <c r="J40" s="18">
        <v>1075</v>
      </c>
      <c r="K40" s="19">
        <v>179.16666666666666</v>
      </c>
    </row>
    <row r="41" spans="3:11" ht="15.75">
      <c r="C41" s="22" t="s">
        <v>28</v>
      </c>
      <c r="D41" s="18">
        <v>360</v>
      </c>
      <c r="E41" s="18">
        <v>420</v>
      </c>
      <c r="F41" s="18">
        <v>321</v>
      </c>
      <c r="G41" s="18">
        <v>301</v>
      </c>
      <c r="H41" s="18">
        <v>340</v>
      </c>
      <c r="I41" s="18">
        <v>394</v>
      </c>
      <c r="J41" s="18">
        <v>2136</v>
      </c>
      <c r="K41" s="19">
        <v>178</v>
      </c>
    </row>
    <row r="43" spans="2:11" ht="15.75">
      <c r="B43" s="9">
        <v>10</v>
      </c>
      <c r="C43" s="25" t="s">
        <v>53</v>
      </c>
      <c r="D43" s="26">
        <v>150</v>
      </c>
      <c r="E43" s="26">
        <v>143</v>
      </c>
      <c r="F43" s="26">
        <v>169</v>
      </c>
      <c r="G43" s="26">
        <v>189</v>
      </c>
      <c r="H43" s="26">
        <v>200</v>
      </c>
      <c r="I43" s="26">
        <v>189</v>
      </c>
      <c r="J43" s="18">
        <v>1040</v>
      </c>
      <c r="K43" s="19">
        <v>173.33333333333334</v>
      </c>
    </row>
    <row r="44" spans="3:11" ht="15.75">
      <c r="C44" s="25" t="s">
        <v>54</v>
      </c>
      <c r="D44" s="26">
        <v>159</v>
      </c>
      <c r="E44" s="26">
        <v>192</v>
      </c>
      <c r="F44" s="26">
        <v>178</v>
      </c>
      <c r="G44" s="26">
        <v>217</v>
      </c>
      <c r="H44" s="26">
        <v>170</v>
      </c>
      <c r="I44" s="26">
        <v>179</v>
      </c>
      <c r="J44" s="18">
        <v>1095</v>
      </c>
      <c r="K44" s="19">
        <v>182.5</v>
      </c>
    </row>
    <row r="45" spans="3:11" ht="15.75">
      <c r="C45" s="22" t="s">
        <v>28</v>
      </c>
      <c r="D45" s="18">
        <v>309</v>
      </c>
      <c r="E45" s="18">
        <v>335</v>
      </c>
      <c r="F45" s="18">
        <v>347</v>
      </c>
      <c r="G45" s="18">
        <v>406</v>
      </c>
      <c r="H45" s="18">
        <v>370</v>
      </c>
      <c r="I45" s="18">
        <v>368</v>
      </c>
      <c r="J45" s="18">
        <v>2135</v>
      </c>
      <c r="K45" s="19">
        <v>177.91666666666666</v>
      </c>
    </row>
    <row r="47" spans="2:11" ht="15.75">
      <c r="B47" s="9">
        <v>11</v>
      </c>
      <c r="C47" s="25" t="s">
        <v>104</v>
      </c>
      <c r="D47" s="26">
        <v>177</v>
      </c>
      <c r="E47" s="26">
        <v>179</v>
      </c>
      <c r="F47" s="26">
        <v>190</v>
      </c>
      <c r="G47" s="26">
        <v>156</v>
      </c>
      <c r="H47" s="26">
        <v>248</v>
      </c>
      <c r="I47" s="26">
        <v>198</v>
      </c>
      <c r="J47" s="18">
        <v>1148</v>
      </c>
      <c r="K47" s="19">
        <v>191.33333333333334</v>
      </c>
    </row>
    <row r="48" spans="3:11" ht="15.75">
      <c r="C48" s="25" t="s">
        <v>45</v>
      </c>
      <c r="D48" s="26">
        <v>147</v>
      </c>
      <c r="E48" s="26">
        <v>190</v>
      </c>
      <c r="F48" s="26">
        <v>164</v>
      </c>
      <c r="G48" s="26">
        <v>158</v>
      </c>
      <c r="H48" s="26">
        <v>148</v>
      </c>
      <c r="I48" s="26">
        <v>170</v>
      </c>
      <c r="J48" s="18">
        <v>977</v>
      </c>
      <c r="K48" s="19">
        <v>162.83333333333334</v>
      </c>
    </row>
    <row r="49" spans="3:11" ht="15.75">
      <c r="C49" s="22" t="s">
        <v>37</v>
      </c>
      <c r="D49" s="18">
        <v>324</v>
      </c>
      <c r="E49" s="18">
        <v>369</v>
      </c>
      <c r="F49" s="18">
        <v>354</v>
      </c>
      <c r="G49" s="18">
        <v>314</v>
      </c>
      <c r="H49" s="18">
        <v>396</v>
      </c>
      <c r="I49" s="18">
        <v>368</v>
      </c>
      <c r="J49" s="18">
        <v>2125</v>
      </c>
      <c r="K49" s="19">
        <v>177.08333333333334</v>
      </c>
    </row>
    <row r="51" spans="2:11" ht="15.75">
      <c r="B51" s="9">
        <v>12</v>
      </c>
      <c r="C51" s="25" t="s">
        <v>41</v>
      </c>
      <c r="D51" s="26">
        <v>170</v>
      </c>
      <c r="E51" s="26">
        <v>163</v>
      </c>
      <c r="F51" s="26">
        <v>146</v>
      </c>
      <c r="G51" s="26">
        <v>166</v>
      </c>
      <c r="H51" s="26">
        <v>136</v>
      </c>
      <c r="I51" s="26">
        <v>189</v>
      </c>
      <c r="J51" s="18">
        <v>970</v>
      </c>
      <c r="K51" s="19">
        <v>161.66666666666666</v>
      </c>
    </row>
    <row r="52" spans="3:11" ht="15.75">
      <c r="C52" s="25" t="s">
        <v>39</v>
      </c>
      <c r="D52" s="26">
        <v>184</v>
      </c>
      <c r="E52" s="26">
        <v>196</v>
      </c>
      <c r="F52" s="26">
        <v>202</v>
      </c>
      <c r="G52" s="26">
        <v>170</v>
      </c>
      <c r="H52" s="26">
        <v>201</v>
      </c>
      <c r="I52" s="26">
        <v>163</v>
      </c>
      <c r="J52" s="18">
        <v>1116</v>
      </c>
      <c r="K52" s="19">
        <v>186</v>
      </c>
    </row>
    <row r="53" spans="3:11" ht="15.75">
      <c r="C53" s="22" t="s">
        <v>40</v>
      </c>
      <c r="D53" s="18">
        <v>354</v>
      </c>
      <c r="E53" s="18">
        <v>359</v>
      </c>
      <c r="F53" s="18">
        <v>348</v>
      </c>
      <c r="G53" s="18">
        <v>336</v>
      </c>
      <c r="H53" s="18">
        <v>337</v>
      </c>
      <c r="I53" s="18">
        <v>352</v>
      </c>
      <c r="J53" s="18">
        <v>2086</v>
      </c>
      <c r="K53" s="19">
        <v>173.83333333333334</v>
      </c>
    </row>
    <row r="55" spans="2:11" ht="15.75">
      <c r="B55" s="9">
        <v>13</v>
      </c>
      <c r="C55" s="25" t="s">
        <v>30</v>
      </c>
      <c r="D55" s="26">
        <v>143</v>
      </c>
      <c r="E55" s="26">
        <v>196</v>
      </c>
      <c r="F55" s="26">
        <v>157</v>
      </c>
      <c r="G55" s="26">
        <v>157</v>
      </c>
      <c r="H55" s="26">
        <v>195</v>
      </c>
      <c r="I55" s="26">
        <v>152</v>
      </c>
      <c r="J55" s="18">
        <v>1000</v>
      </c>
      <c r="K55" s="19">
        <v>166.66666666666666</v>
      </c>
    </row>
    <row r="56" spans="3:11" ht="15.75">
      <c r="C56" s="25" t="s">
        <v>90</v>
      </c>
      <c r="D56" s="26">
        <v>159</v>
      </c>
      <c r="E56" s="26">
        <v>184</v>
      </c>
      <c r="F56" s="26">
        <v>192</v>
      </c>
      <c r="G56" s="26">
        <v>181</v>
      </c>
      <c r="H56" s="26">
        <v>189</v>
      </c>
      <c r="I56" s="26">
        <v>180</v>
      </c>
      <c r="J56" s="18">
        <v>1085</v>
      </c>
      <c r="K56" s="19">
        <v>180.83333333333334</v>
      </c>
    </row>
    <row r="57" spans="3:11" ht="15.75">
      <c r="C57" s="22" t="s">
        <v>121</v>
      </c>
      <c r="D57" s="18">
        <v>302</v>
      </c>
      <c r="E57" s="18">
        <v>380</v>
      </c>
      <c r="F57" s="18">
        <v>349</v>
      </c>
      <c r="G57" s="18">
        <v>338</v>
      </c>
      <c r="H57" s="18">
        <v>384</v>
      </c>
      <c r="I57" s="18">
        <v>332</v>
      </c>
      <c r="J57" s="18">
        <v>2085</v>
      </c>
      <c r="K57" s="19">
        <v>173.75</v>
      </c>
    </row>
    <row r="59" spans="2:11" ht="15.75">
      <c r="B59" s="9">
        <v>14</v>
      </c>
      <c r="C59" s="25" t="s">
        <v>44</v>
      </c>
      <c r="D59" s="26">
        <v>183</v>
      </c>
      <c r="E59" s="26">
        <v>161</v>
      </c>
      <c r="F59" s="26">
        <v>135</v>
      </c>
      <c r="G59" s="26">
        <v>224</v>
      </c>
      <c r="H59" s="26">
        <v>155</v>
      </c>
      <c r="I59" s="26">
        <v>178</v>
      </c>
      <c r="J59" s="18">
        <v>1036</v>
      </c>
      <c r="K59" s="19">
        <v>172.66666666666666</v>
      </c>
    </row>
    <row r="60" spans="3:11" ht="15.75">
      <c r="C60" s="25" t="s">
        <v>88</v>
      </c>
      <c r="D60" s="26">
        <v>141</v>
      </c>
      <c r="E60" s="26">
        <v>137</v>
      </c>
      <c r="F60" s="26">
        <v>176</v>
      </c>
      <c r="G60" s="26">
        <v>218</v>
      </c>
      <c r="H60" s="26">
        <v>181</v>
      </c>
      <c r="I60" s="26">
        <v>155</v>
      </c>
      <c r="J60" s="18">
        <v>1008</v>
      </c>
      <c r="K60" s="19">
        <v>168</v>
      </c>
    </row>
    <row r="61" spans="3:11" ht="15.75">
      <c r="C61" s="22" t="s">
        <v>43</v>
      </c>
      <c r="D61" s="18">
        <v>324</v>
      </c>
      <c r="E61" s="18">
        <v>298</v>
      </c>
      <c r="F61" s="18">
        <v>311</v>
      </c>
      <c r="G61" s="18">
        <v>442</v>
      </c>
      <c r="H61" s="18">
        <v>336</v>
      </c>
      <c r="I61" s="18">
        <v>333</v>
      </c>
      <c r="J61" s="18">
        <v>2044</v>
      </c>
      <c r="K61" s="19">
        <v>170.33333333333334</v>
      </c>
    </row>
    <row r="63" spans="2:11" ht="15.75">
      <c r="B63" s="9">
        <v>15</v>
      </c>
      <c r="C63" s="25" t="s">
        <v>27</v>
      </c>
      <c r="D63" s="26">
        <v>157</v>
      </c>
      <c r="E63" s="26">
        <v>131</v>
      </c>
      <c r="F63" s="26">
        <v>172</v>
      </c>
      <c r="G63" s="26">
        <v>196</v>
      </c>
      <c r="H63" s="26">
        <v>194</v>
      </c>
      <c r="I63" s="26">
        <v>189</v>
      </c>
      <c r="J63" s="18">
        <v>1039</v>
      </c>
      <c r="K63" s="19">
        <v>173.16666666666666</v>
      </c>
    </row>
    <row r="64" spans="3:11" ht="15.75">
      <c r="C64" s="25" t="s">
        <v>29</v>
      </c>
      <c r="D64" s="26">
        <v>180</v>
      </c>
      <c r="E64" s="26">
        <v>145</v>
      </c>
      <c r="F64" s="26">
        <v>211</v>
      </c>
      <c r="G64" s="26">
        <v>146</v>
      </c>
      <c r="H64" s="26">
        <v>157</v>
      </c>
      <c r="I64" s="26">
        <v>159</v>
      </c>
      <c r="J64" s="18">
        <v>998</v>
      </c>
      <c r="K64" s="19">
        <v>166.33333333333334</v>
      </c>
    </row>
    <row r="65" spans="3:11" ht="15.75">
      <c r="C65" s="22" t="s">
        <v>28</v>
      </c>
      <c r="D65" s="18">
        <v>337</v>
      </c>
      <c r="E65" s="18">
        <v>276</v>
      </c>
      <c r="F65" s="18">
        <v>383</v>
      </c>
      <c r="G65" s="18">
        <v>342</v>
      </c>
      <c r="H65" s="18">
        <v>351</v>
      </c>
      <c r="I65" s="18">
        <v>348</v>
      </c>
      <c r="J65" s="18">
        <v>2037</v>
      </c>
      <c r="K65" s="19">
        <v>169.75</v>
      </c>
    </row>
    <row r="67" spans="2:11" ht="15.75">
      <c r="B67" s="9">
        <v>16</v>
      </c>
      <c r="C67" s="25" t="s">
        <v>35</v>
      </c>
      <c r="D67" s="26">
        <v>159</v>
      </c>
      <c r="E67" s="26">
        <v>168</v>
      </c>
      <c r="F67" s="26">
        <v>168</v>
      </c>
      <c r="G67" s="26">
        <v>188</v>
      </c>
      <c r="H67" s="26">
        <v>150</v>
      </c>
      <c r="I67" s="26">
        <v>169</v>
      </c>
      <c r="J67" s="18">
        <v>1002</v>
      </c>
      <c r="K67" s="19">
        <v>167</v>
      </c>
    </row>
    <row r="68" spans="3:11" ht="15.75">
      <c r="C68" s="25" t="s">
        <v>33</v>
      </c>
      <c r="D68" s="26">
        <v>157</v>
      </c>
      <c r="E68" s="26">
        <v>188</v>
      </c>
      <c r="F68" s="26">
        <v>166</v>
      </c>
      <c r="G68" s="26">
        <v>170</v>
      </c>
      <c r="H68" s="26">
        <v>171</v>
      </c>
      <c r="I68" s="26">
        <v>178</v>
      </c>
      <c r="J68" s="18">
        <v>1030</v>
      </c>
      <c r="K68" s="19">
        <v>171.66666666666666</v>
      </c>
    </row>
    <row r="69" spans="3:11" ht="15.75">
      <c r="C69" s="22" t="s">
        <v>34</v>
      </c>
      <c r="D69" s="18">
        <v>316</v>
      </c>
      <c r="E69" s="18">
        <v>356</v>
      </c>
      <c r="F69" s="18">
        <v>334</v>
      </c>
      <c r="G69" s="18">
        <v>358</v>
      </c>
      <c r="H69" s="18">
        <v>321</v>
      </c>
      <c r="I69" s="18">
        <v>347</v>
      </c>
      <c r="J69" s="18">
        <v>2032</v>
      </c>
      <c r="K69" s="19">
        <v>169.33333333333334</v>
      </c>
    </row>
    <row r="71" spans="2:11" ht="15.75">
      <c r="B71" s="9">
        <v>17</v>
      </c>
      <c r="C71" s="25" t="s">
        <v>94</v>
      </c>
      <c r="D71" s="26">
        <v>201</v>
      </c>
      <c r="E71" s="26">
        <v>153</v>
      </c>
      <c r="F71" s="26">
        <v>140</v>
      </c>
      <c r="G71" s="26">
        <v>156</v>
      </c>
      <c r="H71" s="26">
        <v>154</v>
      </c>
      <c r="I71" s="26">
        <v>224</v>
      </c>
      <c r="J71" s="18">
        <v>1028</v>
      </c>
      <c r="K71" s="19">
        <v>171.33333333333334</v>
      </c>
    </row>
    <row r="72" spans="3:11" ht="15.75">
      <c r="C72" s="25" t="s">
        <v>47</v>
      </c>
      <c r="D72" s="26">
        <v>140</v>
      </c>
      <c r="E72" s="26">
        <v>159</v>
      </c>
      <c r="F72" s="26">
        <v>179</v>
      </c>
      <c r="G72" s="26">
        <v>142</v>
      </c>
      <c r="H72" s="26">
        <v>183</v>
      </c>
      <c r="I72" s="26">
        <v>179</v>
      </c>
      <c r="J72" s="18">
        <v>982</v>
      </c>
      <c r="K72" s="19">
        <v>163.66666666666666</v>
      </c>
    </row>
    <row r="73" spans="3:11" ht="15.75">
      <c r="C73" s="22" t="s">
        <v>48</v>
      </c>
      <c r="D73" s="18">
        <v>341</v>
      </c>
      <c r="E73" s="18">
        <v>312</v>
      </c>
      <c r="F73" s="18">
        <v>319</v>
      </c>
      <c r="G73" s="18">
        <v>298</v>
      </c>
      <c r="H73" s="18">
        <v>337</v>
      </c>
      <c r="I73" s="18">
        <v>403</v>
      </c>
      <c r="J73" s="18">
        <v>2010</v>
      </c>
      <c r="K73" s="19">
        <v>167.5</v>
      </c>
    </row>
    <row r="75" spans="2:11" ht="15.75">
      <c r="B75" s="9">
        <v>18</v>
      </c>
      <c r="C75" s="25" t="s">
        <v>99</v>
      </c>
      <c r="D75" s="26">
        <v>170</v>
      </c>
      <c r="E75" s="26">
        <v>174</v>
      </c>
      <c r="F75" s="26">
        <v>190</v>
      </c>
      <c r="G75" s="26">
        <v>160</v>
      </c>
      <c r="H75" s="26">
        <v>118</v>
      </c>
      <c r="I75" s="26">
        <v>158</v>
      </c>
      <c r="J75" s="18">
        <v>970</v>
      </c>
      <c r="K75" s="19">
        <v>161.66666666666666</v>
      </c>
    </row>
    <row r="76" spans="3:11" ht="15.75">
      <c r="C76" s="25" t="s">
        <v>100</v>
      </c>
      <c r="D76" s="26">
        <v>197</v>
      </c>
      <c r="E76" s="26">
        <v>177</v>
      </c>
      <c r="F76" s="26">
        <v>144</v>
      </c>
      <c r="G76" s="26">
        <v>219</v>
      </c>
      <c r="H76" s="26">
        <v>165</v>
      </c>
      <c r="I76" s="26">
        <v>123</v>
      </c>
      <c r="J76" s="18">
        <v>1025</v>
      </c>
      <c r="K76" s="19">
        <v>170.83333333333334</v>
      </c>
    </row>
    <row r="77" spans="3:11" ht="15.75">
      <c r="C77" s="22" t="s">
        <v>34</v>
      </c>
      <c r="D77" s="18">
        <v>367</v>
      </c>
      <c r="E77" s="18">
        <v>351</v>
      </c>
      <c r="F77" s="18">
        <v>334</v>
      </c>
      <c r="G77" s="18">
        <v>379</v>
      </c>
      <c r="H77" s="18">
        <v>283</v>
      </c>
      <c r="I77" s="18">
        <v>281</v>
      </c>
      <c r="J77" s="18">
        <v>1995</v>
      </c>
      <c r="K77" s="19">
        <v>166.25</v>
      </c>
    </row>
    <row r="79" spans="2:11" ht="15.75">
      <c r="B79" s="9">
        <v>19</v>
      </c>
      <c r="C79" s="25" t="s">
        <v>92</v>
      </c>
      <c r="D79" s="26">
        <v>185</v>
      </c>
      <c r="E79" s="26">
        <v>160</v>
      </c>
      <c r="F79" s="26">
        <v>136</v>
      </c>
      <c r="G79" s="26">
        <v>150</v>
      </c>
      <c r="H79" s="26">
        <v>118</v>
      </c>
      <c r="I79" s="26">
        <v>175</v>
      </c>
      <c r="J79" s="18">
        <v>924</v>
      </c>
      <c r="K79" s="19">
        <v>154</v>
      </c>
    </row>
    <row r="80" spans="3:11" ht="15.75">
      <c r="C80" s="25" t="s">
        <v>93</v>
      </c>
      <c r="D80" s="26">
        <v>180</v>
      </c>
      <c r="E80" s="26">
        <v>158</v>
      </c>
      <c r="F80" s="26">
        <v>133</v>
      </c>
      <c r="G80" s="26">
        <v>163</v>
      </c>
      <c r="H80" s="26">
        <v>178</v>
      </c>
      <c r="I80" s="26">
        <v>183</v>
      </c>
      <c r="J80" s="18">
        <v>995</v>
      </c>
      <c r="K80" s="19">
        <v>165.83333333333334</v>
      </c>
    </row>
    <row r="81" spans="3:11" ht="15.75">
      <c r="C81" s="22" t="s">
        <v>40</v>
      </c>
      <c r="D81" s="18">
        <v>365</v>
      </c>
      <c r="E81" s="18">
        <v>318</v>
      </c>
      <c r="F81" s="18">
        <v>269</v>
      </c>
      <c r="G81" s="18">
        <v>313</v>
      </c>
      <c r="H81" s="18">
        <v>296</v>
      </c>
      <c r="I81" s="18">
        <v>358</v>
      </c>
      <c r="J81" s="18">
        <v>1919</v>
      </c>
      <c r="K81" s="19">
        <v>159.91666666666666</v>
      </c>
    </row>
    <row r="83" spans="2:11" ht="15.75">
      <c r="B83" s="9">
        <v>20</v>
      </c>
      <c r="C83" s="25" t="s">
        <v>52</v>
      </c>
      <c r="D83" s="26">
        <v>162</v>
      </c>
      <c r="E83" s="26">
        <v>155</v>
      </c>
      <c r="F83" s="26">
        <v>180</v>
      </c>
      <c r="G83" s="26">
        <v>144</v>
      </c>
      <c r="H83" s="26">
        <v>148</v>
      </c>
      <c r="I83" s="26">
        <v>173</v>
      </c>
      <c r="J83" s="18">
        <v>962</v>
      </c>
      <c r="K83" s="19">
        <v>160.33333333333334</v>
      </c>
    </row>
    <row r="84" spans="3:11" ht="15.75">
      <c r="C84" s="25" t="s">
        <v>86</v>
      </c>
      <c r="D84" s="26">
        <v>154</v>
      </c>
      <c r="E84" s="26">
        <v>194</v>
      </c>
      <c r="F84" s="26">
        <v>146</v>
      </c>
      <c r="G84" s="26">
        <v>162</v>
      </c>
      <c r="H84" s="26">
        <v>122</v>
      </c>
      <c r="I84" s="26">
        <v>177</v>
      </c>
      <c r="J84" s="18">
        <v>955</v>
      </c>
      <c r="K84" s="19">
        <v>159.16666666666666</v>
      </c>
    </row>
    <row r="85" spans="3:11" ht="15.75">
      <c r="C85" s="22" t="s">
        <v>51</v>
      </c>
      <c r="D85" s="18">
        <v>316</v>
      </c>
      <c r="E85" s="18">
        <v>349</v>
      </c>
      <c r="F85" s="18">
        <v>326</v>
      </c>
      <c r="G85" s="18">
        <v>306</v>
      </c>
      <c r="H85" s="18">
        <v>270</v>
      </c>
      <c r="I85" s="18">
        <v>350</v>
      </c>
      <c r="J85" s="18">
        <v>1917</v>
      </c>
      <c r="K85" s="19">
        <v>159.75</v>
      </c>
    </row>
  </sheetData>
  <mergeCells count="3">
    <mergeCell ref="B1:K1"/>
    <mergeCell ref="B3:K3"/>
    <mergeCell ref="B2:K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B5" sqref="B5"/>
    </sheetView>
  </sheetViews>
  <sheetFormatPr defaultColWidth="9.140625" defaultRowHeight="12.75"/>
  <cols>
    <col min="1" max="1" width="4.00390625" style="9" customWidth="1"/>
    <col min="2" max="2" width="23.57421875" style="0" bestFit="1" customWidth="1"/>
    <col min="3" max="8" width="4.00390625" style="23" bestFit="1" customWidth="1"/>
    <col min="9" max="9" width="7.57421875" style="10" bestFit="1" customWidth="1"/>
    <col min="10" max="10" width="11.00390625" style="20" bestFit="1" customWidth="1"/>
    <col min="11" max="16384" width="11.421875" style="0" customWidth="1"/>
  </cols>
  <sheetData>
    <row r="1" spans="1:10" ht="18">
      <c r="A1" s="62" t="s">
        <v>108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8">
      <c r="A2" s="62" t="s">
        <v>109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">
      <c r="A3" s="62" t="s">
        <v>112</v>
      </c>
      <c r="B3" s="62"/>
      <c r="C3" s="62"/>
      <c r="D3" s="62"/>
      <c r="E3" s="62"/>
      <c r="F3" s="62"/>
      <c r="G3" s="62"/>
      <c r="H3" s="62"/>
      <c r="I3" s="62"/>
      <c r="J3" s="62"/>
    </row>
    <row r="5" spans="2:10" ht="15.75">
      <c r="B5" s="17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22</v>
      </c>
      <c r="J5" s="15" t="s">
        <v>23</v>
      </c>
    </row>
    <row r="7" spans="1:10" ht="15.75">
      <c r="A7" s="9">
        <v>1</v>
      </c>
      <c r="B7" s="25" t="s">
        <v>55</v>
      </c>
      <c r="C7" s="26">
        <v>169</v>
      </c>
      <c r="D7" s="26">
        <v>178</v>
      </c>
      <c r="E7" s="26">
        <v>178</v>
      </c>
      <c r="F7" s="26">
        <v>159</v>
      </c>
      <c r="G7" s="26">
        <v>198</v>
      </c>
      <c r="H7" s="26">
        <v>200</v>
      </c>
      <c r="I7" s="18">
        <v>1082</v>
      </c>
      <c r="J7" s="19">
        <v>180.33333333333334</v>
      </c>
    </row>
    <row r="8" spans="2:10" ht="15.75">
      <c r="B8" s="25" t="s">
        <v>56</v>
      </c>
      <c r="C8" s="26">
        <v>155</v>
      </c>
      <c r="D8" s="26">
        <v>165</v>
      </c>
      <c r="E8" s="26">
        <v>180</v>
      </c>
      <c r="F8" s="26">
        <v>175</v>
      </c>
      <c r="G8" s="26">
        <v>161</v>
      </c>
      <c r="H8" s="26">
        <v>179</v>
      </c>
      <c r="I8" s="18">
        <v>1015</v>
      </c>
      <c r="J8" s="19">
        <v>169.16666666666666</v>
      </c>
    </row>
    <row r="9" spans="1:10" s="12" customFormat="1" ht="15.75">
      <c r="A9" s="9"/>
      <c r="B9" s="28" t="s">
        <v>51</v>
      </c>
      <c r="C9" s="29">
        <v>324</v>
      </c>
      <c r="D9" s="29">
        <v>343</v>
      </c>
      <c r="E9" s="29">
        <v>358</v>
      </c>
      <c r="F9" s="29">
        <v>334</v>
      </c>
      <c r="G9" s="29">
        <v>359</v>
      </c>
      <c r="H9" s="29">
        <v>379</v>
      </c>
      <c r="I9" s="29">
        <v>2097</v>
      </c>
      <c r="J9" s="30">
        <v>174.75</v>
      </c>
    </row>
    <row r="11" spans="1:10" ht="15.75">
      <c r="A11" s="9">
        <v>2</v>
      </c>
      <c r="B11" s="25" t="s">
        <v>66</v>
      </c>
      <c r="C11" s="26">
        <v>173</v>
      </c>
      <c r="D11" s="26">
        <v>180</v>
      </c>
      <c r="E11" s="26">
        <v>190</v>
      </c>
      <c r="F11" s="26">
        <v>170</v>
      </c>
      <c r="G11" s="26">
        <v>193</v>
      </c>
      <c r="H11" s="26">
        <v>142</v>
      </c>
      <c r="I11" s="18">
        <v>1048</v>
      </c>
      <c r="J11" s="19">
        <v>174.66666666666666</v>
      </c>
    </row>
    <row r="12" spans="2:10" ht="15.75">
      <c r="B12" s="25" t="s">
        <v>65</v>
      </c>
      <c r="C12" s="26">
        <v>202</v>
      </c>
      <c r="D12" s="26">
        <v>180</v>
      </c>
      <c r="E12" s="26">
        <v>167</v>
      </c>
      <c r="F12" s="26">
        <v>198</v>
      </c>
      <c r="G12" s="26">
        <v>158</v>
      </c>
      <c r="H12" s="26">
        <v>132</v>
      </c>
      <c r="I12" s="18">
        <v>1037</v>
      </c>
      <c r="J12" s="19">
        <v>172.83333333333334</v>
      </c>
    </row>
    <row r="13" spans="2:10" ht="15.75">
      <c r="B13" s="39" t="s">
        <v>37</v>
      </c>
      <c r="C13" s="36">
        <v>375</v>
      </c>
      <c r="D13" s="36">
        <v>360</v>
      </c>
      <c r="E13" s="36">
        <v>357</v>
      </c>
      <c r="F13" s="36">
        <v>368</v>
      </c>
      <c r="G13" s="36">
        <v>351</v>
      </c>
      <c r="H13" s="36">
        <v>274</v>
      </c>
      <c r="I13" s="36">
        <v>2085</v>
      </c>
      <c r="J13" s="37">
        <v>173.75</v>
      </c>
    </row>
    <row r="15" spans="1:10" ht="15.75">
      <c r="A15" s="9">
        <v>3</v>
      </c>
      <c r="B15" s="25" t="s">
        <v>82</v>
      </c>
      <c r="C15" s="26">
        <v>198</v>
      </c>
      <c r="D15" s="26">
        <v>164</v>
      </c>
      <c r="E15" s="26">
        <v>189</v>
      </c>
      <c r="F15" s="26">
        <v>193</v>
      </c>
      <c r="G15" s="26">
        <v>180</v>
      </c>
      <c r="H15" s="26">
        <v>136</v>
      </c>
      <c r="I15" s="18">
        <v>1060</v>
      </c>
      <c r="J15" s="19">
        <v>176.66666666666666</v>
      </c>
    </row>
    <row r="16" spans="2:10" ht="15.75">
      <c r="B16" s="25" t="s">
        <v>81</v>
      </c>
      <c r="C16" s="26">
        <v>147</v>
      </c>
      <c r="D16" s="26">
        <v>146</v>
      </c>
      <c r="E16" s="26">
        <v>232</v>
      </c>
      <c r="F16" s="26">
        <v>167</v>
      </c>
      <c r="G16" s="26">
        <v>152</v>
      </c>
      <c r="H16" s="26">
        <v>154</v>
      </c>
      <c r="I16" s="18">
        <v>998</v>
      </c>
      <c r="J16" s="19">
        <v>166.33333333333334</v>
      </c>
    </row>
    <row r="17" spans="2:10" ht="15.75">
      <c r="B17" s="31" t="s">
        <v>121</v>
      </c>
      <c r="C17" s="32">
        <v>345</v>
      </c>
      <c r="D17" s="32">
        <v>310</v>
      </c>
      <c r="E17" s="32">
        <v>421</v>
      </c>
      <c r="F17" s="32">
        <v>360</v>
      </c>
      <c r="G17" s="32">
        <v>332</v>
      </c>
      <c r="H17" s="32">
        <v>290</v>
      </c>
      <c r="I17" s="32">
        <v>2058</v>
      </c>
      <c r="J17" s="33">
        <v>171.5</v>
      </c>
    </row>
    <row r="19" spans="1:10" ht="15.75">
      <c r="A19" s="9">
        <v>4</v>
      </c>
      <c r="B19" s="25" t="s">
        <v>57</v>
      </c>
      <c r="C19" s="26">
        <v>188</v>
      </c>
      <c r="D19" s="26">
        <v>187</v>
      </c>
      <c r="E19" s="26">
        <v>177</v>
      </c>
      <c r="F19" s="26">
        <v>184</v>
      </c>
      <c r="G19" s="26">
        <v>154</v>
      </c>
      <c r="H19" s="26">
        <v>143</v>
      </c>
      <c r="I19" s="18">
        <v>1033</v>
      </c>
      <c r="J19" s="19">
        <v>172.16666666666666</v>
      </c>
    </row>
    <row r="20" spans="2:10" ht="15.75">
      <c r="B20" s="25" t="s">
        <v>64</v>
      </c>
      <c r="C20" s="26">
        <v>122</v>
      </c>
      <c r="D20" s="26">
        <v>189</v>
      </c>
      <c r="E20" s="26">
        <v>161</v>
      </c>
      <c r="F20" s="26">
        <v>162</v>
      </c>
      <c r="G20" s="26">
        <v>156</v>
      </c>
      <c r="H20" s="26">
        <v>137</v>
      </c>
      <c r="I20" s="18">
        <v>927</v>
      </c>
      <c r="J20" s="19">
        <v>154.5</v>
      </c>
    </row>
    <row r="21" spans="2:10" ht="15.75">
      <c r="B21" s="22" t="s">
        <v>28</v>
      </c>
      <c r="C21" s="18">
        <v>310</v>
      </c>
      <c r="D21" s="18">
        <v>376</v>
      </c>
      <c r="E21" s="18">
        <v>338</v>
      </c>
      <c r="F21" s="18">
        <v>346</v>
      </c>
      <c r="G21" s="18">
        <v>310</v>
      </c>
      <c r="H21" s="18">
        <v>280</v>
      </c>
      <c r="I21" s="18">
        <v>1960</v>
      </c>
      <c r="J21" s="19">
        <v>163.33333333333334</v>
      </c>
    </row>
    <row r="23" spans="1:10" ht="15.75">
      <c r="A23" s="9">
        <v>5</v>
      </c>
      <c r="B23" s="25" t="s">
        <v>72</v>
      </c>
      <c r="C23" s="26">
        <v>153</v>
      </c>
      <c r="D23" s="26">
        <v>178</v>
      </c>
      <c r="E23" s="26">
        <v>180</v>
      </c>
      <c r="F23" s="26">
        <v>161</v>
      </c>
      <c r="G23" s="26">
        <v>189</v>
      </c>
      <c r="H23" s="26">
        <v>171</v>
      </c>
      <c r="I23" s="18">
        <v>1032</v>
      </c>
      <c r="J23" s="19">
        <v>172</v>
      </c>
    </row>
    <row r="24" spans="2:10" ht="15.75">
      <c r="B24" s="25" t="s">
        <v>60</v>
      </c>
      <c r="C24" s="26">
        <v>156</v>
      </c>
      <c r="D24" s="26">
        <v>135</v>
      </c>
      <c r="E24" s="26">
        <v>172</v>
      </c>
      <c r="F24" s="26">
        <v>150</v>
      </c>
      <c r="G24" s="26">
        <v>144</v>
      </c>
      <c r="H24" s="26">
        <v>148</v>
      </c>
      <c r="I24" s="18">
        <v>905</v>
      </c>
      <c r="J24" s="19">
        <v>150.83333333333334</v>
      </c>
    </row>
    <row r="25" spans="2:10" ht="15.75">
      <c r="B25" s="22" t="s">
        <v>121</v>
      </c>
      <c r="C25" s="18">
        <v>309</v>
      </c>
      <c r="D25" s="18">
        <v>313</v>
      </c>
      <c r="E25" s="18">
        <v>352</v>
      </c>
      <c r="F25" s="18">
        <v>311</v>
      </c>
      <c r="G25" s="18">
        <v>333</v>
      </c>
      <c r="H25" s="18">
        <v>319</v>
      </c>
      <c r="I25" s="18">
        <v>1937</v>
      </c>
      <c r="J25" s="19">
        <v>161.41666666666666</v>
      </c>
    </row>
    <row r="27" spans="1:10" ht="15.75">
      <c r="A27" s="9">
        <v>6</v>
      </c>
      <c r="B27" s="25" t="s">
        <v>79</v>
      </c>
      <c r="C27" s="26">
        <v>149</v>
      </c>
      <c r="D27" s="26">
        <v>152</v>
      </c>
      <c r="E27" s="26">
        <v>202</v>
      </c>
      <c r="F27" s="26">
        <v>149</v>
      </c>
      <c r="G27" s="26">
        <v>172</v>
      </c>
      <c r="H27" s="26">
        <v>168</v>
      </c>
      <c r="I27" s="18">
        <v>992</v>
      </c>
      <c r="J27" s="19">
        <v>165.33333333333334</v>
      </c>
    </row>
    <row r="28" spans="2:10" ht="15.75">
      <c r="B28" s="25" t="s">
        <v>80</v>
      </c>
      <c r="C28" s="26">
        <v>143</v>
      </c>
      <c r="D28" s="26">
        <v>143</v>
      </c>
      <c r="E28" s="26">
        <v>148</v>
      </c>
      <c r="F28" s="26">
        <v>173</v>
      </c>
      <c r="G28" s="26">
        <v>147</v>
      </c>
      <c r="H28" s="26">
        <v>180</v>
      </c>
      <c r="I28" s="18">
        <v>934</v>
      </c>
      <c r="J28" s="19">
        <v>155.66666666666666</v>
      </c>
    </row>
    <row r="29" spans="2:10" ht="15.75">
      <c r="B29" s="22" t="s">
        <v>34</v>
      </c>
      <c r="C29" s="18">
        <v>292</v>
      </c>
      <c r="D29" s="18">
        <v>295</v>
      </c>
      <c r="E29" s="18">
        <v>350</v>
      </c>
      <c r="F29" s="18">
        <v>322</v>
      </c>
      <c r="G29" s="18">
        <v>319</v>
      </c>
      <c r="H29" s="18">
        <v>348</v>
      </c>
      <c r="I29" s="18">
        <v>1926</v>
      </c>
      <c r="J29" s="19">
        <v>160.5</v>
      </c>
    </row>
    <row r="31" spans="1:10" ht="15.75">
      <c r="A31" s="9">
        <v>7</v>
      </c>
      <c r="B31" s="25" t="s">
        <v>58</v>
      </c>
      <c r="C31" s="26">
        <v>155</v>
      </c>
      <c r="D31" s="26">
        <v>131</v>
      </c>
      <c r="E31" s="26">
        <v>178</v>
      </c>
      <c r="F31" s="26">
        <v>164</v>
      </c>
      <c r="G31" s="26">
        <v>170</v>
      </c>
      <c r="H31" s="26">
        <v>176</v>
      </c>
      <c r="I31" s="18">
        <v>974</v>
      </c>
      <c r="J31" s="19">
        <v>162.33333333333334</v>
      </c>
    </row>
    <row r="32" spans="2:10" ht="15.75">
      <c r="B32" s="25" t="s">
        <v>63</v>
      </c>
      <c r="C32" s="26">
        <v>146</v>
      </c>
      <c r="D32" s="26">
        <v>178</v>
      </c>
      <c r="E32" s="26">
        <v>153</v>
      </c>
      <c r="F32" s="26">
        <v>162</v>
      </c>
      <c r="G32" s="26">
        <v>141</v>
      </c>
      <c r="H32" s="26">
        <v>151</v>
      </c>
      <c r="I32" s="18">
        <v>931</v>
      </c>
      <c r="J32" s="19">
        <v>155.16666666666666</v>
      </c>
    </row>
    <row r="33" spans="2:10" ht="15.75">
      <c r="B33" s="22" t="s">
        <v>28</v>
      </c>
      <c r="C33" s="18">
        <v>301</v>
      </c>
      <c r="D33" s="18">
        <v>309</v>
      </c>
      <c r="E33" s="18">
        <v>331</v>
      </c>
      <c r="F33" s="18">
        <v>326</v>
      </c>
      <c r="G33" s="18">
        <v>311</v>
      </c>
      <c r="H33" s="18">
        <v>327</v>
      </c>
      <c r="I33" s="18">
        <v>1905</v>
      </c>
      <c r="J33" s="19">
        <v>158.75</v>
      </c>
    </row>
    <row r="35" spans="1:10" ht="15.75">
      <c r="A35" s="9">
        <v>8</v>
      </c>
      <c r="B35" s="25" t="s">
        <v>74</v>
      </c>
      <c r="C35" s="26">
        <v>111</v>
      </c>
      <c r="D35" s="26">
        <v>194</v>
      </c>
      <c r="E35" s="26">
        <v>116</v>
      </c>
      <c r="F35" s="26">
        <v>147</v>
      </c>
      <c r="G35" s="26">
        <v>148</v>
      </c>
      <c r="H35" s="26">
        <v>176</v>
      </c>
      <c r="I35" s="18">
        <v>892</v>
      </c>
      <c r="J35" s="19">
        <v>148.66666666666666</v>
      </c>
    </row>
    <row r="36" spans="2:10" ht="15.75">
      <c r="B36" s="25" t="s">
        <v>73</v>
      </c>
      <c r="C36" s="26">
        <v>112</v>
      </c>
      <c r="D36" s="26">
        <v>151</v>
      </c>
      <c r="E36" s="26">
        <v>167</v>
      </c>
      <c r="F36" s="26">
        <v>190</v>
      </c>
      <c r="G36" s="26">
        <v>180</v>
      </c>
      <c r="H36" s="26">
        <v>198</v>
      </c>
      <c r="I36" s="18">
        <v>998</v>
      </c>
      <c r="J36" s="19">
        <v>166.33333333333334</v>
      </c>
    </row>
    <row r="37" spans="2:10" ht="15.75">
      <c r="B37" s="22" t="s">
        <v>37</v>
      </c>
      <c r="C37" s="18">
        <v>223</v>
      </c>
      <c r="D37" s="18">
        <v>345</v>
      </c>
      <c r="E37" s="18">
        <v>283</v>
      </c>
      <c r="F37" s="18">
        <v>337</v>
      </c>
      <c r="G37" s="18">
        <v>328</v>
      </c>
      <c r="H37" s="18">
        <v>374</v>
      </c>
      <c r="I37" s="18">
        <v>1890</v>
      </c>
      <c r="J37" s="19">
        <v>157.5</v>
      </c>
    </row>
    <row r="39" spans="1:10" ht="15.75">
      <c r="A39" s="9">
        <v>9</v>
      </c>
      <c r="B39" s="25" t="s">
        <v>59</v>
      </c>
      <c r="C39" s="26">
        <v>165</v>
      </c>
      <c r="D39" s="26">
        <v>113</v>
      </c>
      <c r="E39" s="26">
        <v>133</v>
      </c>
      <c r="F39" s="26">
        <v>148</v>
      </c>
      <c r="G39" s="26">
        <v>166</v>
      </c>
      <c r="H39" s="26">
        <v>155</v>
      </c>
      <c r="I39" s="18">
        <v>880</v>
      </c>
      <c r="J39" s="19">
        <v>146.66666666666666</v>
      </c>
    </row>
    <row r="40" spans="2:10" ht="15.75">
      <c r="B40" s="25" t="s">
        <v>71</v>
      </c>
      <c r="C40" s="26">
        <v>177</v>
      </c>
      <c r="D40" s="26">
        <v>184</v>
      </c>
      <c r="E40" s="26">
        <v>164</v>
      </c>
      <c r="F40" s="26">
        <v>151</v>
      </c>
      <c r="G40" s="26">
        <v>167</v>
      </c>
      <c r="H40" s="26">
        <v>166</v>
      </c>
      <c r="I40" s="18">
        <v>1009</v>
      </c>
      <c r="J40" s="19">
        <v>168.16666666666666</v>
      </c>
    </row>
    <row r="41" spans="2:10" ht="15.75">
      <c r="B41" s="22" t="s">
        <v>121</v>
      </c>
      <c r="C41" s="18">
        <v>342</v>
      </c>
      <c r="D41" s="18">
        <v>297</v>
      </c>
      <c r="E41" s="18">
        <v>297</v>
      </c>
      <c r="F41" s="18">
        <v>299</v>
      </c>
      <c r="G41" s="18">
        <v>333</v>
      </c>
      <c r="H41" s="18">
        <v>321</v>
      </c>
      <c r="I41" s="18">
        <v>1889</v>
      </c>
      <c r="J41" s="19">
        <v>157.41666666666666</v>
      </c>
    </row>
    <row r="43" spans="1:10" ht="15.75">
      <c r="A43" s="9">
        <v>10</v>
      </c>
      <c r="B43" s="25" t="s">
        <v>78</v>
      </c>
      <c r="C43" s="26">
        <v>168</v>
      </c>
      <c r="D43" s="26">
        <v>190</v>
      </c>
      <c r="E43" s="26">
        <v>103</v>
      </c>
      <c r="F43" s="26">
        <v>135</v>
      </c>
      <c r="G43" s="26">
        <v>191</v>
      </c>
      <c r="H43" s="26">
        <v>130</v>
      </c>
      <c r="I43" s="18">
        <v>917</v>
      </c>
      <c r="J43" s="19">
        <v>152.83333333333334</v>
      </c>
    </row>
    <row r="44" spans="2:10" ht="15.75">
      <c r="B44" s="25" t="s">
        <v>77</v>
      </c>
      <c r="C44" s="26">
        <v>147</v>
      </c>
      <c r="D44" s="26">
        <v>161</v>
      </c>
      <c r="E44" s="26">
        <v>163</v>
      </c>
      <c r="F44" s="26">
        <v>137</v>
      </c>
      <c r="G44" s="26">
        <v>185</v>
      </c>
      <c r="H44" s="26">
        <v>166</v>
      </c>
      <c r="I44" s="18">
        <v>959</v>
      </c>
      <c r="J44" s="19">
        <v>159.83333333333334</v>
      </c>
    </row>
    <row r="45" spans="2:10" ht="15.75">
      <c r="B45" s="22" t="s">
        <v>37</v>
      </c>
      <c r="C45" s="18">
        <v>315</v>
      </c>
      <c r="D45" s="18">
        <v>351</v>
      </c>
      <c r="E45" s="18">
        <v>266</v>
      </c>
      <c r="F45" s="18">
        <v>272</v>
      </c>
      <c r="G45" s="18">
        <v>376</v>
      </c>
      <c r="H45" s="18">
        <v>296</v>
      </c>
      <c r="I45" s="18">
        <v>1876</v>
      </c>
      <c r="J45" s="19">
        <v>156.33333333333334</v>
      </c>
    </row>
    <row r="47" spans="1:10" ht="15.75">
      <c r="A47" s="9">
        <v>11</v>
      </c>
      <c r="B47" s="25" t="s">
        <v>76</v>
      </c>
      <c r="C47" s="26">
        <v>150</v>
      </c>
      <c r="D47" s="26">
        <v>109</v>
      </c>
      <c r="E47" s="26">
        <v>160</v>
      </c>
      <c r="F47" s="26">
        <v>142</v>
      </c>
      <c r="G47" s="26">
        <v>172</v>
      </c>
      <c r="H47" s="26">
        <v>155</v>
      </c>
      <c r="I47" s="18">
        <v>888</v>
      </c>
      <c r="J47" s="19">
        <v>148</v>
      </c>
    </row>
    <row r="48" spans="2:10" ht="15.75">
      <c r="B48" s="25" t="s">
        <v>61</v>
      </c>
      <c r="C48" s="26">
        <v>148</v>
      </c>
      <c r="D48" s="26">
        <v>186</v>
      </c>
      <c r="E48" s="26">
        <v>133</v>
      </c>
      <c r="F48" s="26">
        <v>158</v>
      </c>
      <c r="G48" s="26">
        <v>167</v>
      </c>
      <c r="H48" s="26">
        <v>156</v>
      </c>
      <c r="I48" s="18">
        <v>948</v>
      </c>
      <c r="J48" s="19">
        <v>158</v>
      </c>
    </row>
    <row r="49" spans="2:10" ht="15.75">
      <c r="B49" s="22" t="s">
        <v>43</v>
      </c>
      <c r="C49" s="18">
        <v>298</v>
      </c>
      <c r="D49" s="18">
        <v>295</v>
      </c>
      <c r="E49" s="18">
        <v>293</v>
      </c>
      <c r="F49" s="18">
        <v>300</v>
      </c>
      <c r="G49" s="18">
        <v>339</v>
      </c>
      <c r="H49" s="18">
        <v>311</v>
      </c>
      <c r="I49" s="18">
        <v>1836</v>
      </c>
      <c r="J49" s="19">
        <v>153</v>
      </c>
    </row>
    <row r="51" spans="1:10" ht="15.75">
      <c r="A51" s="9">
        <v>12</v>
      </c>
      <c r="B51" s="25" t="s">
        <v>83</v>
      </c>
      <c r="C51" s="26">
        <v>154</v>
      </c>
      <c r="D51" s="26">
        <v>144</v>
      </c>
      <c r="E51" s="26">
        <v>140</v>
      </c>
      <c r="F51" s="26">
        <v>142</v>
      </c>
      <c r="G51" s="26">
        <v>147</v>
      </c>
      <c r="H51" s="26">
        <v>145</v>
      </c>
      <c r="I51" s="18">
        <v>872</v>
      </c>
      <c r="J51" s="19">
        <v>145.33333333333334</v>
      </c>
    </row>
    <row r="52" spans="2:10" ht="15.75">
      <c r="B52" s="25" t="s">
        <v>84</v>
      </c>
      <c r="C52" s="26">
        <v>169</v>
      </c>
      <c r="D52" s="26">
        <v>182</v>
      </c>
      <c r="E52" s="26">
        <v>126</v>
      </c>
      <c r="F52" s="26">
        <v>162</v>
      </c>
      <c r="G52" s="26">
        <v>155</v>
      </c>
      <c r="H52" s="26">
        <v>153</v>
      </c>
      <c r="I52" s="18">
        <v>947</v>
      </c>
      <c r="J52" s="19">
        <v>157.83333333333334</v>
      </c>
    </row>
    <row r="53" spans="2:10" ht="15.75">
      <c r="B53" s="22" t="s">
        <v>28</v>
      </c>
      <c r="C53" s="18">
        <v>323</v>
      </c>
      <c r="D53" s="18">
        <v>326</v>
      </c>
      <c r="E53" s="18">
        <v>266</v>
      </c>
      <c r="F53" s="18">
        <v>304</v>
      </c>
      <c r="G53" s="18">
        <v>302</v>
      </c>
      <c r="H53" s="18">
        <v>298</v>
      </c>
      <c r="I53" s="18">
        <v>1819</v>
      </c>
      <c r="J53" s="19">
        <v>151.58333333333334</v>
      </c>
    </row>
    <row r="55" spans="1:10" ht="15.75">
      <c r="A55" s="9">
        <v>13</v>
      </c>
      <c r="B55" s="25" t="s">
        <v>75</v>
      </c>
      <c r="C55" s="26">
        <v>120</v>
      </c>
      <c r="D55" s="26">
        <v>164</v>
      </c>
      <c r="E55" s="26">
        <v>181</v>
      </c>
      <c r="F55" s="26">
        <v>182</v>
      </c>
      <c r="G55" s="26">
        <v>190</v>
      </c>
      <c r="H55" s="26">
        <v>160</v>
      </c>
      <c r="I55" s="18">
        <v>997</v>
      </c>
      <c r="J55" s="19">
        <v>166.16666666666666</v>
      </c>
    </row>
    <row r="56" spans="2:10" ht="15.75">
      <c r="B56" s="25" t="s">
        <v>70</v>
      </c>
      <c r="C56" s="26">
        <v>129</v>
      </c>
      <c r="D56" s="26">
        <v>140</v>
      </c>
      <c r="E56" s="26">
        <v>136</v>
      </c>
      <c r="F56" s="26">
        <v>107</v>
      </c>
      <c r="G56" s="26">
        <v>135</v>
      </c>
      <c r="H56" s="26">
        <v>145</v>
      </c>
      <c r="I56" s="18">
        <v>792</v>
      </c>
      <c r="J56" s="19">
        <v>132</v>
      </c>
    </row>
    <row r="57" spans="2:10" ht="15.75">
      <c r="B57" s="22" t="s">
        <v>43</v>
      </c>
      <c r="C57" s="18">
        <v>249</v>
      </c>
      <c r="D57" s="18">
        <v>304</v>
      </c>
      <c r="E57" s="18">
        <v>317</v>
      </c>
      <c r="F57" s="18">
        <v>289</v>
      </c>
      <c r="G57" s="18">
        <v>325</v>
      </c>
      <c r="H57" s="18">
        <v>305</v>
      </c>
      <c r="I57" s="18">
        <v>1789</v>
      </c>
      <c r="J57" s="19">
        <v>149.08333333333334</v>
      </c>
    </row>
    <row r="59" spans="1:10" ht="15.75">
      <c r="A59" s="9">
        <v>14</v>
      </c>
      <c r="B59" s="25" t="s">
        <v>62</v>
      </c>
      <c r="C59" s="26">
        <v>136</v>
      </c>
      <c r="D59" s="26">
        <v>153</v>
      </c>
      <c r="E59" s="26">
        <v>139</v>
      </c>
      <c r="F59" s="26">
        <v>176</v>
      </c>
      <c r="G59" s="26">
        <v>170</v>
      </c>
      <c r="H59" s="26">
        <v>147</v>
      </c>
      <c r="I59" s="18">
        <v>921</v>
      </c>
      <c r="J59" s="19">
        <v>153.5</v>
      </c>
    </row>
    <row r="60" spans="2:10" ht="15.75">
      <c r="B60" s="25" t="s">
        <v>69</v>
      </c>
      <c r="C60" s="26">
        <v>143</v>
      </c>
      <c r="D60" s="26">
        <v>121</v>
      </c>
      <c r="E60" s="26">
        <v>122</v>
      </c>
      <c r="F60" s="26">
        <v>151</v>
      </c>
      <c r="G60" s="26">
        <v>176</v>
      </c>
      <c r="H60" s="26">
        <v>149</v>
      </c>
      <c r="I60" s="18">
        <v>862</v>
      </c>
      <c r="J60" s="19">
        <v>143.66666666666666</v>
      </c>
    </row>
    <row r="61" spans="2:10" ht="15.75">
      <c r="B61" s="22" t="s">
        <v>43</v>
      </c>
      <c r="C61" s="18">
        <v>279</v>
      </c>
      <c r="D61" s="18">
        <v>274</v>
      </c>
      <c r="E61" s="18">
        <v>261</v>
      </c>
      <c r="F61" s="18">
        <v>327</v>
      </c>
      <c r="G61" s="18">
        <v>346</v>
      </c>
      <c r="H61" s="18">
        <v>296</v>
      </c>
      <c r="I61" s="18">
        <v>1783</v>
      </c>
      <c r="J61" s="19">
        <v>148.58333333333334</v>
      </c>
    </row>
  </sheetData>
  <mergeCells count="3">
    <mergeCell ref="A1:J1"/>
    <mergeCell ref="A3:J3"/>
    <mergeCell ref="A2:J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B5" sqref="B5"/>
    </sheetView>
  </sheetViews>
  <sheetFormatPr defaultColWidth="9.140625" defaultRowHeight="12.75"/>
  <cols>
    <col min="1" max="1" width="4.421875" style="9" customWidth="1"/>
    <col min="2" max="2" width="24.421875" style="0" bestFit="1" customWidth="1"/>
    <col min="3" max="8" width="4.00390625" style="23" bestFit="1" customWidth="1"/>
    <col min="9" max="9" width="7.57421875" style="10" bestFit="1" customWidth="1"/>
    <col min="10" max="10" width="11.00390625" style="20" bestFit="1" customWidth="1"/>
    <col min="11" max="16384" width="11.421875" style="0" customWidth="1"/>
  </cols>
  <sheetData>
    <row r="1" spans="1:10" ht="18">
      <c r="A1" s="62" t="s">
        <v>108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8">
      <c r="A2" s="62" t="s">
        <v>109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">
      <c r="A3" s="62" t="s">
        <v>122</v>
      </c>
      <c r="B3" s="62"/>
      <c r="C3" s="62"/>
      <c r="D3" s="62"/>
      <c r="E3" s="62"/>
      <c r="F3" s="62"/>
      <c r="G3" s="62"/>
      <c r="H3" s="62"/>
      <c r="I3" s="62"/>
      <c r="J3" s="62"/>
    </row>
    <row r="5" spans="2:10" ht="15.75">
      <c r="B5" s="17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22</v>
      </c>
      <c r="J5" s="15" t="s">
        <v>23</v>
      </c>
    </row>
    <row r="7" spans="1:10" ht="15.75">
      <c r="A7" s="9">
        <v>1</v>
      </c>
      <c r="B7" s="25" t="s">
        <v>42</v>
      </c>
      <c r="C7" s="26">
        <v>161</v>
      </c>
      <c r="D7" s="26">
        <v>244</v>
      </c>
      <c r="E7" s="26">
        <v>194</v>
      </c>
      <c r="F7" s="26">
        <v>161</v>
      </c>
      <c r="G7" s="26">
        <v>181</v>
      </c>
      <c r="H7" s="26">
        <v>175</v>
      </c>
      <c r="I7" s="18">
        <v>1116</v>
      </c>
      <c r="J7" s="19">
        <v>186</v>
      </c>
    </row>
    <row r="8" spans="2:10" ht="15.75">
      <c r="B8" s="25" t="s">
        <v>102</v>
      </c>
      <c r="C8" s="26">
        <v>193</v>
      </c>
      <c r="D8" s="26">
        <v>197</v>
      </c>
      <c r="E8" s="26">
        <v>213</v>
      </c>
      <c r="F8" s="26">
        <v>162</v>
      </c>
      <c r="G8" s="26">
        <v>207</v>
      </c>
      <c r="H8" s="26">
        <v>194</v>
      </c>
      <c r="I8" s="18">
        <v>1166</v>
      </c>
      <c r="J8" s="19">
        <v>194.33333333333334</v>
      </c>
    </row>
    <row r="9" spans="2:10" ht="15.75">
      <c r="B9" s="25" t="s">
        <v>89</v>
      </c>
      <c r="C9" s="26">
        <v>150</v>
      </c>
      <c r="D9" s="26">
        <v>175</v>
      </c>
      <c r="E9" s="26">
        <v>209</v>
      </c>
      <c r="F9" s="26">
        <v>172</v>
      </c>
      <c r="G9" s="26">
        <v>206</v>
      </c>
      <c r="H9" s="26">
        <v>202</v>
      </c>
      <c r="I9" s="18">
        <v>1114</v>
      </c>
      <c r="J9" s="19">
        <v>185.66666666666666</v>
      </c>
    </row>
    <row r="10" spans="2:10" ht="15.75">
      <c r="B10" s="28" t="s">
        <v>43</v>
      </c>
      <c r="C10" s="29">
        <v>504</v>
      </c>
      <c r="D10" s="29">
        <v>616</v>
      </c>
      <c r="E10" s="29">
        <v>616</v>
      </c>
      <c r="F10" s="29">
        <v>495</v>
      </c>
      <c r="G10" s="29">
        <v>594</v>
      </c>
      <c r="H10" s="29">
        <v>571</v>
      </c>
      <c r="I10" s="29">
        <v>3396</v>
      </c>
      <c r="J10" s="30">
        <v>188.66666666666666</v>
      </c>
    </row>
    <row r="12" spans="1:10" ht="15.75">
      <c r="A12" s="9">
        <v>2</v>
      </c>
      <c r="B12" s="25" t="s">
        <v>90</v>
      </c>
      <c r="C12" s="26">
        <v>155</v>
      </c>
      <c r="D12" s="26">
        <v>132</v>
      </c>
      <c r="E12" s="26">
        <v>159</v>
      </c>
      <c r="F12" s="26">
        <v>181</v>
      </c>
      <c r="G12" s="26">
        <v>216</v>
      </c>
      <c r="H12" s="26">
        <v>213</v>
      </c>
      <c r="I12" s="18">
        <v>1056</v>
      </c>
      <c r="J12" s="19">
        <v>176</v>
      </c>
    </row>
    <row r="13" spans="2:10" ht="15.75">
      <c r="B13" s="25" t="s">
        <v>105</v>
      </c>
      <c r="C13" s="26">
        <v>172</v>
      </c>
      <c r="D13" s="26">
        <v>156</v>
      </c>
      <c r="E13" s="26">
        <v>174</v>
      </c>
      <c r="F13" s="26">
        <v>224</v>
      </c>
      <c r="G13" s="26">
        <v>229</v>
      </c>
      <c r="H13" s="26">
        <v>168</v>
      </c>
      <c r="I13" s="18">
        <v>1123</v>
      </c>
      <c r="J13" s="19">
        <v>187.16666666666666</v>
      </c>
    </row>
    <row r="14" spans="2:10" ht="15.75">
      <c r="B14" s="25" t="s">
        <v>31</v>
      </c>
      <c r="C14" s="26">
        <v>192</v>
      </c>
      <c r="D14" s="26">
        <v>193</v>
      </c>
      <c r="E14" s="26">
        <v>173</v>
      </c>
      <c r="F14" s="26">
        <v>179</v>
      </c>
      <c r="G14" s="26">
        <v>189</v>
      </c>
      <c r="H14" s="26">
        <v>191</v>
      </c>
      <c r="I14" s="18">
        <v>1117</v>
      </c>
      <c r="J14" s="19">
        <v>186.16666666666666</v>
      </c>
    </row>
    <row r="15" spans="2:10" ht="15.75">
      <c r="B15" s="39" t="s">
        <v>121</v>
      </c>
      <c r="C15" s="36">
        <v>519</v>
      </c>
      <c r="D15" s="36">
        <v>481</v>
      </c>
      <c r="E15" s="36">
        <v>506</v>
      </c>
      <c r="F15" s="36">
        <v>584</v>
      </c>
      <c r="G15" s="36">
        <v>634</v>
      </c>
      <c r="H15" s="36">
        <v>572</v>
      </c>
      <c r="I15" s="36">
        <v>3296</v>
      </c>
      <c r="J15" s="37">
        <v>183.11111111111111</v>
      </c>
    </row>
    <row r="17" spans="1:10" ht="15.75">
      <c r="A17" s="9">
        <v>3</v>
      </c>
      <c r="B17" s="25" t="s">
        <v>50</v>
      </c>
      <c r="C17" s="26">
        <v>229</v>
      </c>
      <c r="D17" s="26">
        <v>159</v>
      </c>
      <c r="E17" s="26">
        <v>147</v>
      </c>
      <c r="F17" s="26">
        <v>198</v>
      </c>
      <c r="G17" s="26">
        <v>193</v>
      </c>
      <c r="H17" s="26">
        <v>156</v>
      </c>
      <c r="I17" s="18">
        <v>1082</v>
      </c>
      <c r="J17" s="19">
        <v>180.33333333333334</v>
      </c>
    </row>
    <row r="18" spans="2:10" ht="15.75">
      <c r="B18" s="25" t="s">
        <v>52</v>
      </c>
      <c r="C18" s="26">
        <v>167</v>
      </c>
      <c r="D18" s="26">
        <v>209</v>
      </c>
      <c r="E18" s="26">
        <v>189</v>
      </c>
      <c r="F18" s="26">
        <v>163</v>
      </c>
      <c r="G18" s="26">
        <v>192</v>
      </c>
      <c r="H18" s="26">
        <v>157</v>
      </c>
      <c r="I18" s="18">
        <v>1077</v>
      </c>
      <c r="J18" s="19">
        <v>179.5</v>
      </c>
    </row>
    <row r="19" spans="2:10" ht="15.75">
      <c r="B19" s="25" t="s">
        <v>86</v>
      </c>
      <c r="C19" s="26">
        <v>190</v>
      </c>
      <c r="D19" s="26">
        <v>174</v>
      </c>
      <c r="E19" s="26">
        <v>161</v>
      </c>
      <c r="F19" s="26">
        <v>199</v>
      </c>
      <c r="G19" s="26">
        <v>192</v>
      </c>
      <c r="H19" s="26">
        <v>212</v>
      </c>
      <c r="I19" s="18">
        <v>1128</v>
      </c>
      <c r="J19" s="19">
        <v>188</v>
      </c>
    </row>
    <row r="20" spans="2:10" ht="15.75">
      <c r="B20" s="31" t="s">
        <v>51</v>
      </c>
      <c r="C20" s="32">
        <v>586</v>
      </c>
      <c r="D20" s="32">
        <v>542</v>
      </c>
      <c r="E20" s="32">
        <v>497</v>
      </c>
      <c r="F20" s="32">
        <v>560</v>
      </c>
      <c r="G20" s="32">
        <v>577</v>
      </c>
      <c r="H20" s="32">
        <v>525</v>
      </c>
      <c r="I20" s="32">
        <v>3287</v>
      </c>
      <c r="J20" s="33">
        <v>182.61111111111111</v>
      </c>
    </row>
    <row r="22" spans="1:10" ht="15.75">
      <c r="A22" s="9">
        <v>4</v>
      </c>
      <c r="B22" s="25" t="s">
        <v>103</v>
      </c>
      <c r="C22" s="26">
        <v>188</v>
      </c>
      <c r="D22" s="26">
        <v>157</v>
      </c>
      <c r="E22" s="26">
        <v>236</v>
      </c>
      <c r="F22" s="26">
        <v>190</v>
      </c>
      <c r="G22" s="26">
        <v>173</v>
      </c>
      <c r="H22" s="26">
        <v>219</v>
      </c>
      <c r="I22" s="18">
        <v>1163</v>
      </c>
      <c r="J22" s="19">
        <v>193.83333333333334</v>
      </c>
    </row>
    <row r="23" spans="2:10" ht="15.75">
      <c r="B23" s="25" t="s">
        <v>104</v>
      </c>
      <c r="C23" s="26">
        <v>172</v>
      </c>
      <c r="D23" s="26">
        <v>190</v>
      </c>
      <c r="E23" s="26">
        <v>124</v>
      </c>
      <c r="F23" s="26">
        <v>188</v>
      </c>
      <c r="G23" s="26">
        <v>179</v>
      </c>
      <c r="H23" s="26">
        <v>181</v>
      </c>
      <c r="I23" s="18">
        <v>1034</v>
      </c>
      <c r="J23" s="19">
        <v>172.33333333333334</v>
      </c>
    </row>
    <row r="24" spans="2:10" ht="15.75">
      <c r="B24" s="25" t="s">
        <v>38</v>
      </c>
      <c r="C24" s="26">
        <v>196</v>
      </c>
      <c r="D24" s="26">
        <v>173</v>
      </c>
      <c r="E24" s="26">
        <v>147</v>
      </c>
      <c r="F24" s="26">
        <v>139</v>
      </c>
      <c r="G24" s="26">
        <v>219</v>
      </c>
      <c r="H24" s="26">
        <v>199</v>
      </c>
      <c r="I24" s="18">
        <v>1073</v>
      </c>
      <c r="J24" s="19">
        <v>178.83333333333334</v>
      </c>
    </row>
    <row r="25" spans="2:10" ht="15.75">
      <c r="B25" s="22" t="s">
        <v>37</v>
      </c>
      <c r="C25" s="18">
        <v>556</v>
      </c>
      <c r="D25" s="18">
        <v>520</v>
      </c>
      <c r="E25" s="18">
        <v>507</v>
      </c>
      <c r="F25" s="18">
        <v>517</v>
      </c>
      <c r="G25" s="18">
        <v>571</v>
      </c>
      <c r="H25" s="18">
        <v>599</v>
      </c>
      <c r="I25" s="18">
        <v>3270</v>
      </c>
      <c r="J25" s="19">
        <v>181.66666666666666</v>
      </c>
    </row>
    <row r="27" spans="1:10" ht="15.75">
      <c r="A27" s="9">
        <v>5</v>
      </c>
      <c r="B27" s="25" t="s">
        <v>95</v>
      </c>
      <c r="C27" s="26">
        <v>156</v>
      </c>
      <c r="D27" s="26">
        <v>190</v>
      </c>
      <c r="E27" s="26">
        <v>156</v>
      </c>
      <c r="F27" s="26">
        <v>194</v>
      </c>
      <c r="G27" s="26">
        <v>162</v>
      </c>
      <c r="H27" s="26">
        <v>187</v>
      </c>
      <c r="I27" s="18">
        <v>1045</v>
      </c>
      <c r="J27" s="19">
        <v>174.16666666666666</v>
      </c>
    </row>
    <row r="28" spans="2:10" ht="15.75">
      <c r="B28" s="25" t="s">
        <v>49</v>
      </c>
      <c r="C28" s="26">
        <v>156</v>
      </c>
      <c r="D28" s="26">
        <v>206</v>
      </c>
      <c r="E28" s="26">
        <v>171</v>
      </c>
      <c r="F28" s="26">
        <v>191</v>
      </c>
      <c r="G28" s="26">
        <v>201</v>
      </c>
      <c r="H28" s="26">
        <v>212</v>
      </c>
      <c r="I28" s="18">
        <v>1137</v>
      </c>
      <c r="J28" s="19">
        <v>189.5</v>
      </c>
    </row>
    <row r="29" spans="2:10" ht="15.75">
      <c r="B29" s="25" t="s">
        <v>98</v>
      </c>
      <c r="C29" s="26">
        <v>160</v>
      </c>
      <c r="D29" s="26">
        <v>209</v>
      </c>
      <c r="E29" s="26">
        <v>172</v>
      </c>
      <c r="F29" s="26">
        <v>157</v>
      </c>
      <c r="G29" s="26">
        <v>170</v>
      </c>
      <c r="H29" s="26">
        <v>162</v>
      </c>
      <c r="I29" s="18">
        <v>1030</v>
      </c>
      <c r="J29" s="19">
        <v>171.66666666666666</v>
      </c>
    </row>
    <row r="30" spans="2:10" ht="15.75">
      <c r="B30" s="22" t="s">
        <v>48</v>
      </c>
      <c r="C30" s="18">
        <v>472</v>
      </c>
      <c r="D30" s="18">
        <v>605</v>
      </c>
      <c r="E30" s="18">
        <v>499</v>
      </c>
      <c r="F30" s="18">
        <v>542</v>
      </c>
      <c r="G30" s="18">
        <v>533</v>
      </c>
      <c r="H30" s="18">
        <v>561</v>
      </c>
      <c r="I30" s="18">
        <v>3212</v>
      </c>
      <c r="J30" s="19">
        <v>178.44444444444446</v>
      </c>
    </row>
    <row r="32" spans="1:10" ht="15.75">
      <c r="A32" s="9">
        <v>6</v>
      </c>
      <c r="B32" s="25" t="s">
        <v>97</v>
      </c>
      <c r="C32" s="26">
        <v>173</v>
      </c>
      <c r="D32" s="26">
        <v>168</v>
      </c>
      <c r="E32" s="26">
        <v>189</v>
      </c>
      <c r="F32" s="26">
        <v>202</v>
      </c>
      <c r="G32" s="26">
        <v>182</v>
      </c>
      <c r="H32" s="26">
        <v>188</v>
      </c>
      <c r="I32" s="18">
        <v>1102</v>
      </c>
      <c r="J32" s="19">
        <v>183.66666666666666</v>
      </c>
    </row>
    <row r="33" spans="2:10" ht="15.75">
      <c r="B33" s="25" t="s">
        <v>29</v>
      </c>
      <c r="C33" s="26">
        <v>158</v>
      </c>
      <c r="D33" s="26">
        <v>165</v>
      </c>
      <c r="E33" s="26">
        <v>152</v>
      </c>
      <c r="F33" s="26">
        <v>172</v>
      </c>
      <c r="G33" s="26">
        <v>161</v>
      </c>
      <c r="H33" s="26">
        <v>198</v>
      </c>
      <c r="I33" s="18">
        <v>1006</v>
      </c>
      <c r="J33" s="19">
        <v>167.66666666666666</v>
      </c>
    </row>
    <row r="34" spans="2:10" ht="15.75">
      <c r="B34" s="25" t="s">
        <v>27</v>
      </c>
      <c r="C34" s="26">
        <v>192</v>
      </c>
      <c r="D34" s="26">
        <v>183</v>
      </c>
      <c r="E34" s="26">
        <v>130</v>
      </c>
      <c r="F34" s="26">
        <v>199</v>
      </c>
      <c r="G34" s="26">
        <v>183</v>
      </c>
      <c r="H34" s="26">
        <v>175</v>
      </c>
      <c r="I34" s="18">
        <v>1062</v>
      </c>
      <c r="J34" s="19">
        <v>177</v>
      </c>
    </row>
    <row r="35" spans="2:10" ht="15.75">
      <c r="B35" s="22" t="s">
        <v>28</v>
      </c>
      <c r="C35" s="18">
        <v>523</v>
      </c>
      <c r="D35" s="18">
        <v>516</v>
      </c>
      <c r="E35" s="18">
        <v>471</v>
      </c>
      <c r="F35" s="18">
        <v>573</v>
      </c>
      <c r="G35" s="18">
        <v>526</v>
      </c>
      <c r="H35" s="18">
        <v>561</v>
      </c>
      <c r="I35" s="18">
        <v>3170</v>
      </c>
      <c r="J35" s="19">
        <v>176.11111111111111</v>
      </c>
    </row>
    <row r="37" spans="1:10" ht="15.75">
      <c r="A37" s="9">
        <v>7</v>
      </c>
      <c r="B37" s="25" t="s">
        <v>30</v>
      </c>
      <c r="C37" s="26">
        <v>149</v>
      </c>
      <c r="D37" s="26">
        <v>175</v>
      </c>
      <c r="E37" s="26">
        <v>192</v>
      </c>
      <c r="F37" s="26">
        <v>139</v>
      </c>
      <c r="G37" s="26">
        <v>146</v>
      </c>
      <c r="H37" s="26">
        <v>165</v>
      </c>
      <c r="I37" s="18">
        <v>966</v>
      </c>
      <c r="J37" s="19">
        <v>161</v>
      </c>
    </row>
    <row r="38" spans="2:10" ht="15.75">
      <c r="B38" s="25" t="s">
        <v>91</v>
      </c>
      <c r="C38" s="26">
        <v>160</v>
      </c>
      <c r="D38" s="26">
        <v>176</v>
      </c>
      <c r="E38" s="26">
        <v>193</v>
      </c>
      <c r="F38" s="26">
        <v>165</v>
      </c>
      <c r="G38" s="26">
        <v>156</v>
      </c>
      <c r="H38" s="26">
        <v>194</v>
      </c>
      <c r="I38" s="18">
        <v>1044</v>
      </c>
      <c r="J38" s="19">
        <v>174</v>
      </c>
    </row>
    <row r="39" spans="2:10" ht="15.75">
      <c r="B39" s="25" t="s">
        <v>106</v>
      </c>
      <c r="C39" s="26">
        <v>168</v>
      </c>
      <c r="D39" s="26">
        <v>214</v>
      </c>
      <c r="E39" s="26">
        <v>179</v>
      </c>
      <c r="F39" s="26">
        <v>200</v>
      </c>
      <c r="G39" s="26">
        <v>196</v>
      </c>
      <c r="H39" s="26">
        <v>164</v>
      </c>
      <c r="I39" s="18">
        <v>1121</v>
      </c>
      <c r="J39" s="19">
        <v>186.83333333333334</v>
      </c>
    </row>
    <row r="40" spans="2:10" ht="15.75">
      <c r="B40" s="22" t="s">
        <v>121</v>
      </c>
      <c r="C40" s="18">
        <v>477</v>
      </c>
      <c r="D40" s="18">
        <v>565</v>
      </c>
      <c r="E40" s="18">
        <v>564</v>
      </c>
      <c r="F40" s="18">
        <v>504</v>
      </c>
      <c r="G40" s="18">
        <v>498</v>
      </c>
      <c r="H40" s="18">
        <v>523</v>
      </c>
      <c r="I40" s="18">
        <v>3131</v>
      </c>
      <c r="J40" s="19">
        <v>173.94444444444446</v>
      </c>
    </row>
    <row r="42" spans="1:10" ht="15.75">
      <c r="A42" s="9">
        <v>8</v>
      </c>
      <c r="B42" s="25" t="s">
        <v>53</v>
      </c>
      <c r="C42" s="26">
        <v>127</v>
      </c>
      <c r="D42" s="26">
        <v>211</v>
      </c>
      <c r="E42" s="26">
        <v>168</v>
      </c>
      <c r="F42" s="26">
        <v>145</v>
      </c>
      <c r="G42" s="26">
        <v>132</v>
      </c>
      <c r="H42" s="26">
        <v>179</v>
      </c>
      <c r="I42" s="18">
        <v>962</v>
      </c>
      <c r="J42" s="19">
        <v>160.33333333333334</v>
      </c>
    </row>
    <row r="43" spans="2:10" ht="15.75">
      <c r="B43" s="25" t="s">
        <v>96</v>
      </c>
      <c r="C43" s="26">
        <v>188</v>
      </c>
      <c r="D43" s="26">
        <v>192</v>
      </c>
      <c r="E43" s="26">
        <v>179</v>
      </c>
      <c r="F43" s="26">
        <v>168</v>
      </c>
      <c r="G43" s="26">
        <v>180</v>
      </c>
      <c r="H43" s="26">
        <v>189</v>
      </c>
      <c r="I43" s="18">
        <v>1096</v>
      </c>
      <c r="J43" s="19">
        <v>182.66666666666666</v>
      </c>
    </row>
    <row r="44" spans="2:10" ht="15.75">
      <c r="B44" s="25" t="s">
        <v>54</v>
      </c>
      <c r="C44" s="26">
        <v>140</v>
      </c>
      <c r="D44" s="26">
        <v>159</v>
      </c>
      <c r="E44" s="26">
        <v>196</v>
      </c>
      <c r="F44" s="26">
        <v>162</v>
      </c>
      <c r="G44" s="26">
        <v>179</v>
      </c>
      <c r="H44" s="26">
        <v>157</v>
      </c>
      <c r="I44" s="18">
        <v>993</v>
      </c>
      <c r="J44" s="19">
        <v>165.5</v>
      </c>
    </row>
    <row r="45" spans="2:10" ht="15.75">
      <c r="B45" s="22" t="s">
        <v>28</v>
      </c>
      <c r="C45" s="18">
        <v>455</v>
      </c>
      <c r="D45" s="18">
        <v>562</v>
      </c>
      <c r="E45" s="18">
        <v>543</v>
      </c>
      <c r="F45" s="18">
        <v>475</v>
      </c>
      <c r="G45" s="18">
        <v>491</v>
      </c>
      <c r="H45" s="18">
        <v>525</v>
      </c>
      <c r="I45" s="18">
        <v>3051</v>
      </c>
      <c r="J45" s="19">
        <v>169.5</v>
      </c>
    </row>
    <row r="47" spans="1:10" ht="15.75">
      <c r="A47" s="9">
        <v>9</v>
      </c>
      <c r="B47" s="25" t="s">
        <v>36</v>
      </c>
      <c r="C47" s="26">
        <v>182</v>
      </c>
      <c r="D47" s="26">
        <v>163</v>
      </c>
      <c r="E47" s="26">
        <v>197</v>
      </c>
      <c r="F47" s="26">
        <v>174</v>
      </c>
      <c r="G47" s="26">
        <v>165</v>
      </c>
      <c r="H47" s="26">
        <v>152</v>
      </c>
      <c r="I47" s="18">
        <v>1033</v>
      </c>
      <c r="J47" s="19">
        <v>172.16666666666666</v>
      </c>
    </row>
    <row r="48" spans="2:10" ht="15.75">
      <c r="B48" s="25" t="s">
        <v>46</v>
      </c>
      <c r="C48" s="26">
        <v>151</v>
      </c>
      <c r="D48" s="26">
        <v>155</v>
      </c>
      <c r="E48" s="26">
        <v>187</v>
      </c>
      <c r="F48" s="26">
        <v>167</v>
      </c>
      <c r="G48" s="26">
        <v>161</v>
      </c>
      <c r="H48" s="26">
        <v>166</v>
      </c>
      <c r="I48" s="18">
        <v>987</v>
      </c>
      <c r="J48" s="19">
        <v>164.5</v>
      </c>
    </row>
    <row r="49" spans="2:10" ht="15.75">
      <c r="B49" s="25" t="s">
        <v>45</v>
      </c>
      <c r="C49" s="26">
        <v>141</v>
      </c>
      <c r="D49" s="26">
        <v>194</v>
      </c>
      <c r="E49" s="26">
        <v>153</v>
      </c>
      <c r="F49" s="26">
        <v>203</v>
      </c>
      <c r="G49" s="26">
        <v>192</v>
      </c>
      <c r="H49" s="26">
        <v>136</v>
      </c>
      <c r="I49" s="18">
        <v>1019</v>
      </c>
      <c r="J49" s="19">
        <v>169.83333333333334</v>
      </c>
    </row>
    <row r="50" spans="2:10" ht="15.75">
      <c r="B50" s="22" t="s">
        <v>37</v>
      </c>
      <c r="C50" s="18">
        <v>474</v>
      </c>
      <c r="D50" s="18">
        <v>512</v>
      </c>
      <c r="E50" s="18">
        <v>537</v>
      </c>
      <c r="F50" s="18">
        <v>544</v>
      </c>
      <c r="G50" s="18">
        <v>518</v>
      </c>
      <c r="H50" s="18">
        <v>454</v>
      </c>
      <c r="I50" s="18">
        <v>3039</v>
      </c>
      <c r="J50" s="19">
        <v>168.83333333333334</v>
      </c>
    </row>
    <row r="52" spans="1:10" ht="15.75">
      <c r="A52" s="9">
        <v>10</v>
      </c>
      <c r="B52" s="25" t="s">
        <v>94</v>
      </c>
      <c r="C52" s="26">
        <v>160</v>
      </c>
      <c r="D52" s="26">
        <v>166</v>
      </c>
      <c r="E52" s="26">
        <v>205</v>
      </c>
      <c r="F52" s="26">
        <v>173</v>
      </c>
      <c r="G52" s="26">
        <v>174</v>
      </c>
      <c r="H52" s="26">
        <v>176</v>
      </c>
      <c r="I52" s="18">
        <v>1054</v>
      </c>
      <c r="J52" s="19">
        <v>175.66666666666666</v>
      </c>
    </row>
    <row r="53" spans="2:10" ht="15.75">
      <c r="B53" s="25" t="s">
        <v>47</v>
      </c>
      <c r="C53" s="26">
        <v>172</v>
      </c>
      <c r="D53" s="26">
        <v>194</v>
      </c>
      <c r="E53" s="26">
        <v>123</v>
      </c>
      <c r="F53" s="26">
        <v>180</v>
      </c>
      <c r="G53" s="26">
        <v>140</v>
      </c>
      <c r="H53" s="26">
        <v>158</v>
      </c>
      <c r="I53" s="18">
        <v>967</v>
      </c>
      <c r="J53" s="19">
        <v>161.16666666666666</v>
      </c>
    </row>
    <row r="54" spans="2:10" ht="15.75">
      <c r="B54" s="25" t="s">
        <v>26</v>
      </c>
      <c r="C54" s="26">
        <v>199</v>
      </c>
      <c r="D54" s="26">
        <v>125</v>
      </c>
      <c r="E54" s="26">
        <v>200</v>
      </c>
      <c r="F54" s="26">
        <v>146</v>
      </c>
      <c r="G54" s="26">
        <v>165</v>
      </c>
      <c r="H54" s="26">
        <v>166</v>
      </c>
      <c r="I54" s="18">
        <v>1001</v>
      </c>
      <c r="J54" s="19">
        <v>166.83333333333334</v>
      </c>
    </row>
    <row r="55" spans="2:10" ht="15.75">
      <c r="B55" s="22" t="s">
        <v>48</v>
      </c>
      <c r="C55" s="18">
        <v>531</v>
      </c>
      <c r="D55" s="18">
        <v>485</v>
      </c>
      <c r="E55" s="18">
        <v>528</v>
      </c>
      <c r="F55" s="18">
        <v>499</v>
      </c>
      <c r="G55" s="18">
        <v>479</v>
      </c>
      <c r="H55" s="18">
        <v>500</v>
      </c>
      <c r="I55" s="18">
        <v>3022</v>
      </c>
      <c r="J55" s="19">
        <v>167.88888888888889</v>
      </c>
    </row>
    <row r="57" spans="1:10" ht="15.75">
      <c r="A57" s="9">
        <v>11</v>
      </c>
      <c r="B57" s="25" t="s">
        <v>93</v>
      </c>
      <c r="C57" s="26">
        <v>169</v>
      </c>
      <c r="D57" s="26">
        <v>173</v>
      </c>
      <c r="E57" s="26">
        <v>187</v>
      </c>
      <c r="F57" s="26">
        <v>176</v>
      </c>
      <c r="G57" s="26">
        <v>169</v>
      </c>
      <c r="H57" s="26">
        <v>194</v>
      </c>
      <c r="I57" s="18">
        <v>1068</v>
      </c>
      <c r="J57" s="19">
        <v>178</v>
      </c>
    </row>
    <row r="58" spans="2:10" ht="15.75">
      <c r="B58" s="25" t="s">
        <v>41</v>
      </c>
      <c r="C58" s="26">
        <v>187</v>
      </c>
      <c r="D58" s="26">
        <v>177</v>
      </c>
      <c r="E58" s="26">
        <v>188</v>
      </c>
      <c r="F58" s="26">
        <v>147</v>
      </c>
      <c r="G58" s="26">
        <v>142</v>
      </c>
      <c r="H58" s="26">
        <v>114</v>
      </c>
      <c r="I58" s="18">
        <v>955</v>
      </c>
      <c r="J58" s="19">
        <v>159.16666666666666</v>
      </c>
    </row>
    <row r="59" spans="2:10" ht="15.75">
      <c r="B59" s="25" t="s">
        <v>39</v>
      </c>
      <c r="C59" s="26">
        <v>154</v>
      </c>
      <c r="D59" s="26">
        <v>168</v>
      </c>
      <c r="E59" s="26">
        <v>180</v>
      </c>
      <c r="F59" s="26">
        <v>163</v>
      </c>
      <c r="G59" s="26">
        <v>164</v>
      </c>
      <c r="H59" s="26">
        <v>148</v>
      </c>
      <c r="I59" s="18">
        <v>977</v>
      </c>
      <c r="J59" s="19">
        <v>162.83333333333334</v>
      </c>
    </row>
    <row r="60" spans="2:10" ht="15.75">
      <c r="B60" s="22" t="s">
        <v>40</v>
      </c>
      <c r="C60" s="18">
        <v>510</v>
      </c>
      <c r="D60" s="18">
        <v>518</v>
      </c>
      <c r="E60" s="18">
        <v>555</v>
      </c>
      <c r="F60" s="18">
        <v>486</v>
      </c>
      <c r="G60" s="18">
        <v>475</v>
      </c>
      <c r="H60" s="18">
        <v>456</v>
      </c>
      <c r="I60" s="18">
        <v>3000</v>
      </c>
      <c r="J60" s="19">
        <v>166.66666666666666</v>
      </c>
    </row>
    <row r="62" spans="1:10" ht="15.75">
      <c r="A62" s="9">
        <v>12</v>
      </c>
      <c r="B62" s="25" t="s">
        <v>88</v>
      </c>
      <c r="C62" s="26">
        <v>202</v>
      </c>
      <c r="D62" s="26">
        <v>157</v>
      </c>
      <c r="E62" s="26">
        <v>192</v>
      </c>
      <c r="F62" s="26">
        <v>183</v>
      </c>
      <c r="G62" s="26">
        <v>144</v>
      </c>
      <c r="H62" s="26">
        <v>178</v>
      </c>
      <c r="I62" s="18">
        <v>1056</v>
      </c>
      <c r="J62" s="19">
        <v>176</v>
      </c>
    </row>
    <row r="63" spans="2:10" ht="15.75">
      <c r="B63" s="25" t="s">
        <v>44</v>
      </c>
      <c r="C63" s="26">
        <v>124</v>
      </c>
      <c r="D63" s="26">
        <v>126</v>
      </c>
      <c r="E63" s="26">
        <v>167</v>
      </c>
      <c r="F63" s="26">
        <v>152</v>
      </c>
      <c r="G63" s="26">
        <v>138</v>
      </c>
      <c r="H63" s="26">
        <v>169</v>
      </c>
      <c r="I63" s="18">
        <v>876</v>
      </c>
      <c r="J63" s="19">
        <v>146</v>
      </c>
    </row>
    <row r="64" spans="2:10" ht="15.75">
      <c r="B64" s="25" t="s">
        <v>101</v>
      </c>
      <c r="C64" s="26">
        <v>191</v>
      </c>
      <c r="D64" s="26">
        <v>177</v>
      </c>
      <c r="E64" s="26">
        <v>158</v>
      </c>
      <c r="F64" s="26">
        <v>128</v>
      </c>
      <c r="G64" s="26">
        <v>168</v>
      </c>
      <c r="H64" s="26">
        <v>178</v>
      </c>
      <c r="I64" s="18">
        <v>1000</v>
      </c>
      <c r="J64" s="19">
        <v>166.66666666666666</v>
      </c>
    </row>
    <row r="65" spans="2:10" ht="15.75">
      <c r="B65" s="22" t="s">
        <v>43</v>
      </c>
      <c r="C65" s="18">
        <v>517</v>
      </c>
      <c r="D65" s="18">
        <v>460</v>
      </c>
      <c r="E65" s="18">
        <v>517</v>
      </c>
      <c r="F65" s="18">
        <v>463</v>
      </c>
      <c r="G65" s="18">
        <v>450</v>
      </c>
      <c r="H65" s="18">
        <v>525</v>
      </c>
      <c r="I65" s="18">
        <v>2932</v>
      </c>
      <c r="J65" s="19">
        <v>162.88888888888889</v>
      </c>
    </row>
    <row r="67" spans="1:10" ht="15.75">
      <c r="A67" s="9">
        <v>13</v>
      </c>
      <c r="B67" s="25" t="s">
        <v>99</v>
      </c>
      <c r="C67" s="26">
        <v>203</v>
      </c>
      <c r="D67" s="26">
        <v>155</v>
      </c>
      <c r="E67" s="26">
        <v>148</v>
      </c>
      <c r="F67" s="26">
        <v>114</v>
      </c>
      <c r="G67" s="26">
        <v>192</v>
      </c>
      <c r="H67" s="26">
        <v>144</v>
      </c>
      <c r="I67" s="18">
        <v>956</v>
      </c>
      <c r="J67" s="19">
        <v>159.33333333333334</v>
      </c>
    </row>
    <row r="68" spans="2:10" ht="15.75">
      <c r="B68" s="25" t="s">
        <v>33</v>
      </c>
      <c r="C68" s="26">
        <v>123</v>
      </c>
      <c r="D68" s="26">
        <v>166</v>
      </c>
      <c r="E68" s="26">
        <v>149</v>
      </c>
      <c r="F68" s="26">
        <v>123</v>
      </c>
      <c r="G68" s="26">
        <v>138</v>
      </c>
      <c r="H68" s="26">
        <v>154</v>
      </c>
      <c r="I68" s="18">
        <v>853</v>
      </c>
      <c r="J68" s="19">
        <v>142.16666666666666</v>
      </c>
    </row>
    <row r="69" spans="2:10" ht="15.75">
      <c r="B69" s="25" t="s">
        <v>100</v>
      </c>
      <c r="C69" s="26">
        <v>146</v>
      </c>
      <c r="D69" s="26">
        <v>180</v>
      </c>
      <c r="E69" s="26">
        <v>149</v>
      </c>
      <c r="F69" s="26">
        <v>188</v>
      </c>
      <c r="G69" s="26">
        <v>180</v>
      </c>
      <c r="H69" s="26">
        <v>162</v>
      </c>
      <c r="I69" s="18">
        <v>1005</v>
      </c>
      <c r="J69" s="19">
        <v>167.5</v>
      </c>
    </row>
    <row r="70" spans="2:10" ht="15.75">
      <c r="B70" s="22" t="s">
        <v>34</v>
      </c>
      <c r="C70" s="18">
        <v>472</v>
      </c>
      <c r="D70" s="18">
        <v>501</v>
      </c>
      <c r="E70" s="18">
        <v>446</v>
      </c>
      <c r="F70" s="18">
        <v>425</v>
      </c>
      <c r="G70" s="18">
        <v>510</v>
      </c>
      <c r="H70" s="18">
        <v>460</v>
      </c>
      <c r="I70" s="18">
        <v>2814</v>
      </c>
      <c r="J70" s="19">
        <v>156.33333333333334</v>
      </c>
    </row>
  </sheetData>
  <mergeCells count="3">
    <mergeCell ref="A1:J1"/>
    <mergeCell ref="A3:J3"/>
    <mergeCell ref="A2:J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B5" sqref="B5"/>
    </sheetView>
  </sheetViews>
  <sheetFormatPr defaultColWidth="9.140625" defaultRowHeight="12.75"/>
  <cols>
    <col min="1" max="1" width="4.8515625" style="9" customWidth="1"/>
    <col min="2" max="2" width="23.57421875" style="0" bestFit="1" customWidth="1"/>
    <col min="3" max="8" width="4.00390625" style="23" bestFit="1" customWidth="1"/>
    <col min="9" max="9" width="7.57421875" style="10" bestFit="1" customWidth="1"/>
    <col min="10" max="10" width="12.00390625" style="20" bestFit="1" customWidth="1"/>
    <col min="11" max="16384" width="11.421875" style="0" customWidth="1"/>
  </cols>
  <sheetData>
    <row r="1" spans="1:10" ht="18">
      <c r="A1" s="62" t="s">
        <v>108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8">
      <c r="A2" s="62" t="s">
        <v>109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">
      <c r="A3" s="62" t="s">
        <v>123</v>
      </c>
      <c r="B3" s="62"/>
      <c r="C3" s="62"/>
      <c r="D3" s="62"/>
      <c r="E3" s="62"/>
      <c r="F3" s="62"/>
      <c r="G3" s="62"/>
      <c r="H3" s="62"/>
      <c r="I3" s="62"/>
      <c r="J3" s="62"/>
    </row>
    <row r="5" spans="2:10" ht="15.75">
      <c r="B5" s="17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22</v>
      </c>
      <c r="J5" s="15" t="s">
        <v>23</v>
      </c>
    </row>
    <row r="7" spans="1:10" ht="15.75">
      <c r="A7" s="9">
        <v>1</v>
      </c>
      <c r="B7" s="25" t="s">
        <v>57</v>
      </c>
      <c r="C7" s="26">
        <v>174</v>
      </c>
      <c r="D7" s="26">
        <v>203</v>
      </c>
      <c r="E7" s="26">
        <v>156</v>
      </c>
      <c r="F7" s="26">
        <v>173</v>
      </c>
      <c r="G7" s="26">
        <v>149</v>
      </c>
      <c r="H7" s="26">
        <v>159</v>
      </c>
      <c r="I7" s="18">
        <v>1014</v>
      </c>
      <c r="J7" s="19">
        <v>169</v>
      </c>
    </row>
    <row r="8" spans="2:10" ht="15.75">
      <c r="B8" s="25" t="s">
        <v>64</v>
      </c>
      <c r="C8" s="26">
        <v>130</v>
      </c>
      <c r="D8" s="26">
        <v>154</v>
      </c>
      <c r="E8" s="26">
        <v>171</v>
      </c>
      <c r="F8" s="26">
        <v>159</v>
      </c>
      <c r="G8" s="26">
        <v>166</v>
      </c>
      <c r="H8" s="26">
        <v>167</v>
      </c>
      <c r="I8" s="18">
        <v>947</v>
      </c>
      <c r="J8" s="19">
        <v>157.83333333333334</v>
      </c>
    </row>
    <row r="9" spans="2:10" ht="15.75">
      <c r="B9" s="25" t="s">
        <v>58</v>
      </c>
      <c r="C9" s="26">
        <v>142</v>
      </c>
      <c r="D9" s="26">
        <v>183</v>
      </c>
      <c r="E9" s="26">
        <v>197</v>
      </c>
      <c r="F9" s="26">
        <v>168</v>
      </c>
      <c r="G9" s="26">
        <v>156</v>
      </c>
      <c r="H9" s="26">
        <v>158</v>
      </c>
      <c r="I9" s="18">
        <v>1004</v>
      </c>
      <c r="J9" s="19">
        <v>167.33333333333334</v>
      </c>
    </row>
    <row r="10" spans="1:10" s="12" customFormat="1" ht="15.75">
      <c r="A10" s="9"/>
      <c r="B10" s="28" t="s">
        <v>28</v>
      </c>
      <c r="C10" s="29">
        <v>446</v>
      </c>
      <c r="D10" s="29">
        <v>540</v>
      </c>
      <c r="E10" s="29">
        <v>524</v>
      </c>
      <c r="F10" s="29">
        <v>500</v>
      </c>
      <c r="G10" s="29">
        <v>471</v>
      </c>
      <c r="H10" s="29">
        <v>484</v>
      </c>
      <c r="I10" s="29">
        <v>2965</v>
      </c>
      <c r="J10" s="30">
        <v>164.72222222222223</v>
      </c>
    </row>
    <row r="12" spans="1:10" ht="15.75">
      <c r="A12" s="9">
        <v>2</v>
      </c>
      <c r="B12" s="25" t="s">
        <v>60</v>
      </c>
      <c r="C12" s="26">
        <v>144</v>
      </c>
      <c r="D12" s="26">
        <v>168</v>
      </c>
      <c r="E12" s="26">
        <v>167</v>
      </c>
      <c r="F12" s="26">
        <v>150</v>
      </c>
      <c r="G12" s="26">
        <v>179</v>
      </c>
      <c r="H12" s="26">
        <v>197</v>
      </c>
      <c r="I12" s="18">
        <v>1005</v>
      </c>
      <c r="J12" s="19">
        <v>167.5</v>
      </c>
    </row>
    <row r="13" spans="2:10" ht="15.75">
      <c r="B13" s="25" t="s">
        <v>59</v>
      </c>
      <c r="C13" s="26">
        <v>170</v>
      </c>
      <c r="D13" s="26">
        <v>136</v>
      </c>
      <c r="E13" s="26">
        <v>155</v>
      </c>
      <c r="F13" s="26">
        <v>132</v>
      </c>
      <c r="G13" s="26">
        <v>158</v>
      </c>
      <c r="H13" s="26">
        <v>133</v>
      </c>
      <c r="I13" s="18">
        <v>884</v>
      </c>
      <c r="J13" s="19">
        <v>147.33333333333334</v>
      </c>
    </row>
    <row r="14" spans="2:10" ht="15.75">
      <c r="B14" s="25" t="s">
        <v>81</v>
      </c>
      <c r="C14" s="26">
        <v>152</v>
      </c>
      <c r="D14" s="26">
        <v>177</v>
      </c>
      <c r="E14" s="26">
        <v>224</v>
      </c>
      <c r="F14" s="26">
        <v>176</v>
      </c>
      <c r="G14" s="26">
        <v>160</v>
      </c>
      <c r="H14" s="26">
        <v>169</v>
      </c>
      <c r="I14" s="18">
        <v>1058</v>
      </c>
      <c r="J14" s="19">
        <v>176.33333333333334</v>
      </c>
    </row>
    <row r="15" spans="2:10" ht="15.75">
      <c r="B15" s="39" t="s">
        <v>121</v>
      </c>
      <c r="C15" s="36">
        <v>466</v>
      </c>
      <c r="D15" s="36">
        <v>481</v>
      </c>
      <c r="E15" s="36">
        <v>546</v>
      </c>
      <c r="F15" s="36">
        <v>458</v>
      </c>
      <c r="G15" s="36">
        <v>497</v>
      </c>
      <c r="H15" s="36">
        <v>499</v>
      </c>
      <c r="I15" s="36">
        <v>2947</v>
      </c>
      <c r="J15" s="37">
        <v>163.72222222222223</v>
      </c>
    </row>
    <row r="17" spans="1:10" ht="15.75">
      <c r="A17" s="9">
        <v>3</v>
      </c>
      <c r="B17" s="25" t="s">
        <v>77</v>
      </c>
      <c r="C17" s="26">
        <v>185</v>
      </c>
      <c r="D17" s="26">
        <v>133</v>
      </c>
      <c r="E17" s="26">
        <v>144</v>
      </c>
      <c r="F17" s="26">
        <v>183</v>
      </c>
      <c r="G17" s="26">
        <v>168</v>
      </c>
      <c r="H17" s="26">
        <v>149</v>
      </c>
      <c r="I17" s="18">
        <v>962</v>
      </c>
      <c r="J17" s="19">
        <v>160.33333333333334</v>
      </c>
    </row>
    <row r="18" spans="2:10" ht="15.75">
      <c r="B18" s="25" t="s">
        <v>74</v>
      </c>
      <c r="C18" s="26">
        <v>107</v>
      </c>
      <c r="D18" s="26">
        <v>112</v>
      </c>
      <c r="E18" s="26">
        <v>196</v>
      </c>
      <c r="F18" s="26">
        <v>148</v>
      </c>
      <c r="G18" s="26">
        <v>164</v>
      </c>
      <c r="H18" s="26">
        <v>160</v>
      </c>
      <c r="I18" s="18">
        <v>887</v>
      </c>
      <c r="J18" s="19">
        <v>147.83333333333334</v>
      </c>
    </row>
    <row r="19" spans="2:10" ht="15.75">
      <c r="B19" s="25" t="s">
        <v>73</v>
      </c>
      <c r="C19" s="26">
        <v>185</v>
      </c>
      <c r="D19" s="26">
        <v>144</v>
      </c>
      <c r="E19" s="26">
        <v>202</v>
      </c>
      <c r="F19" s="26">
        <v>150</v>
      </c>
      <c r="G19" s="26">
        <v>177</v>
      </c>
      <c r="H19" s="26">
        <v>186</v>
      </c>
      <c r="I19" s="18">
        <v>1044</v>
      </c>
      <c r="J19" s="19">
        <v>174</v>
      </c>
    </row>
    <row r="20" spans="2:10" ht="15.75">
      <c r="B20" s="31" t="s">
        <v>37</v>
      </c>
      <c r="C20" s="32">
        <v>477</v>
      </c>
      <c r="D20" s="32">
        <v>389</v>
      </c>
      <c r="E20" s="32">
        <v>542</v>
      </c>
      <c r="F20" s="32">
        <v>481</v>
      </c>
      <c r="G20" s="32">
        <v>509</v>
      </c>
      <c r="H20" s="32">
        <v>495</v>
      </c>
      <c r="I20" s="32">
        <v>2893</v>
      </c>
      <c r="J20" s="33">
        <v>160.72222222222223</v>
      </c>
    </row>
    <row r="22" spans="1:10" ht="15.75">
      <c r="A22" s="9">
        <v>4</v>
      </c>
      <c r="B22" s="25" t="s">
        <v>66</v>
      </c>
      <c r="C22" s="26">
        <v>167</v>
      </c>
      <c r="D22" s="26">
        <v>188</v>
      </c>
      <c r="E22" s="26">
        <v>157</v>
      </c>
      <c r="F22" s="26">
        <v>184</v>
      </c>
      <c r="G22" s="26">
        <v>188</v>
      </c>
      <c r="H22" s="26">
        <v>153</v>
      </c>
      <c r="I22" s="18">
        <v>1037</v>
      </c>
      <c r="J22" s="19">
        <v>172.83333333333334</v>
      </c>
    </row>
    <row r="23" spans="2:10" ht="15.75">
      <c r="B23" s="25" t="s">
        <v>78</v>
      </c>
      <c r="C23" s="26">
        <v>114</v>
      </c>
      <c r="D23" s="26">
        <v>141</v>
      </c>
      <c r="E23" s="26">
        <v>153</v>
      </c>
      <c r="F23" s="26">
        <v>142</v>
      </c>
      <c r="G23" s="26">
        <v>138</v>
      </c>
      <c r="H23" s="26">
        <v>137</v>
      </c>
      <c r="I23" s="18">
        <v>825</v>
      </c>
      <c r="J23" s="19">
        <v>137.5</v>
      </c>
    </row>
    <row r="24" spans="2:10" ht="15.75">
      <c r="B24" s="25" t="s">
        <v>65</v>
      </c>
      <c r="C24" s="26">
        <v>147</v>
      </c>
      <c r="D24" s="26">
        <v>213</v>
      </c>
      <c r="E24" s="26">
        <v>172</v>
      </c>
      <c r="F24" s="26">
        <v>147</v>
      </c>
      <c r="G24" s="26">
        <v>149</v>
      </c>
      <c r="H24" s="26">
        <v>196</v>
      </c>
      <c r="I24" s="18">
        <v>1024</v>
      </c>
      <c r="J24" s="19">
        <v>170.66666666666666</v>
      </c>
    </row>
    <row r="25" spans="2:10" ht="15.75">
      <c r="B25" s="22" t="s">
        <v>37</v>
      </c>
      <c r="C25" s="18">
        <v>428</v>
      </c>
      <c r="D25" s="18">
        <v>542</v>
      </c>
      <c r="E25" s="18">
        <v>482</v>
      </c>
      <c r="F25" s="18">
        <v>473</v>
      </c>
      <c r="G25" s="18">
        <v>475</v>
      </c>
      <c r="H25" s="18">
        <v>486</v>
      </c>
      <c r="I25" s="18">
        <v>2886</v>
      </c>
      <c r="J25" s="19">
        <v>160.33333333333334</v>
      </c>
    </row>
    <row r="27" spans="1:10" ht="15.75">
      <c r="A27" s="9">
        <v>5</v>
      </c>
      <c r="B27" s="25" t="s">
        <v>82</v>
      </c>
      <c r="C27" s="26">
        <v>149</v>
      </c>
      <c r="D27" s="26">
        <v>183</v>
      </c>
      <c r="E27" s="26">
        <v>132</v>
      </c>
      <c r="F27" s="26">
        <v>131</v>
      </c>
      <c r="G27" s="26">
        <v>174</v>
      </c>
      <c r="H27" s="26">
        <v>138</v>
      </c>
      <c r="I27" s="18">
        <v>907</v>
      </c>
      <c r="J27" s="19">
        <v>151.16666666666666</v>
      </c>
    </row>
    <row r="28" spans="2:10" ht="15.75">
      <c r="B28" s="25" t="s">
        <v>71</v>
      </c>
      <c r="C28" s="26">
        <v>192</v>
      </c>
      <c r="D28" s="26">
        <v>167</v>
      </c>
      <c r="E28" s="26">
        <v>142</v>
      </c>
      <c r="F28" s="26">
        <v>138</v>
      </c>
      <c r="G28" s="26">
        <v>124</v>
      </c>
      <c r="H28" s="26">
        <v>170</v>
      </c>
      <c r="I28" s="18">
        <v>933</v>
      </c>
      <c r="J28" s="19">
        <v>155.5</v>
      </c>
    </row>
    <row r="29" spans="2:10" ht="15.75">
      <c r="B29" s="25" t="s">
        <v>72</v>
      </c>
      <c r="C29" s="26">
        <v>174</v>
      </c>
      <c r="D29" s="26">
        <v>160</v>
      </c>
      <c r="E29" s="26">
        <v>171</v>
      </c>
      <c r="F29" s="26">
        <v>184</v>
      </c>
      <c r="G29" s="26">
        <v>175</v>
      </c>
      <c r="H29" s="26">
        <v>138</v>
      </c>
      <c r="I29" s="18">
        <v>1002</v>
      </c>
      <c r="J29" s="19">
        <v>167</v>
      </c>
    </row>
    <row r="30" spans="2:10" ht="15.75">
      <c r="B30" s="22" t="s">
        <v>121</v>
      </c>
      <c r="C30" s="18">
        <v>515</v>
      </c>
      <c r="D30" s="18">
        <v>510</v>
      </c>
      <c r="E30" s="18">
        <v>445</v>
      </c>
      <c r="F30" s="18">
        <v>453</v>
      </c>
      <c r="G30" s="18">
        <v>473</v>
      </c>
      <c r="H30" s="18">
        <v>446</v>
      </c>
      <c r="I30" s="18">
        <v>2842</v>
      </c>
      <c r="J30" s="19">
        <v>157.88888888888889</v>
      </c>
    </row>
    <row r="32" spans="1:10" ht="15.75">
      <c r="A32" s="9">
        <v>6</v>
      </c>
      <c r="B32" s="25" t="s">
        <v>83</v>
      </c>
      <c r="C32" s="26">
        <v>182</v>
      </c>
      <c r="D32" s="26">
        <v>105</v>
      </c>
      <c r="E32" s="26">
        <v>144</v>
      </c>
      <c r="F32" s="26">
        <v>151</v>
      </c>
      <c r="G32" s="26">
        <v>166</v>
      </c>
      <c r="H32" s="26">
        <v>130</v>
      </c>
      <c r="I32" s="18">
        <v>878</v>
      </c>
      <c r="J32" s="19">
        <v>146.33333333333334</v>
      </c>
    </row>
    <row r="33" spans="2:10" ht="15.75">
      <c r="B33" s="25" t="s">
        <v>84</v>
      </c>
      <c r="C33" s="26">
        <v>143</v>
      </c>
      <c r="D33" s="26">
        <v>130</v>
      </c>
      <c r="E33" s="26">
        <v>154</v>
      </c>
      <c r="F33" s="26">
        <v>147</v>
      </c>
      <c r="G33" s="26">
        <v>160</v>
      </c>
      <c r="H33" s="26">
        <v>153</v>
      </c>
      <c r="I33" s="18">
        <v>887</v>
      </c>
      <c r="J33" s="19">
        <v>147.83333333333334</v>
      </c>
    </row>
    <row r="34" spans="2:10" ht="15.75">
      <c r="B34" s="25" t="s">
        <v>63</v>
      </c>
      <c r="C34" s="26">
        <v>129</v>
      </c>
      <c r="D34" s="26">
        <v>168</v>
      </c>
      <c r="E34" s="26">
        <v>153</v>
      </c>
      <c r="F34" s="26">
        <v>211</v>
      </c>
      <c r="G34" s="26">
        <v>135</v>
      </c>
      <c r="H34" s="26">
        <v>155</v>
      </c>
      <c r="I34" s="18">
        <v>951</v>
      </c>
      <c r="J34" s="19">
        <v>158.5</v>
      </c>
    </row>
    <row r="35" spans="2:10" ht="15.75">
      <c r="B35" s="22" t="s">
        <v>28</v>
      </c>
      <c r="C35" s="18">
        <v>454</v>
      </c>
      <c r="D35" s="18">
        <v>403</v>
      </c>
      <c r="E35" s="18">
        <v>451</v>
      </c>
      <c r="F35" s="18">
        <v>509</v>
      </c>
      <c r="G35" s="18">
        <v>461</v>
      </c>
      <c r="H35" s="18">
        <v>438</v>
      </c>
      <c r="I35" s="18">
        <v>2716</v>
      </c>
      <c r="J35" s="19">
        <v>150.88888888888889</v>
      </c>
    </row>
    <row r="37" spans="1:10" ht="15.75">
      <c r="A37" s="9">
        <v>7</v>
      </c>
      <c r="B37" s="25" t="s">
        <v>69</v>
      </c>
      <c r="C37" s="26">
        <v>137</v>
      </c>
      <c r="D37" s="26">
        <v>115</v>
      </c>
      <c r="E37" s="26">
        <v>153</v>
      </c>
      <c r="F37" s="26">
        <v>170</v>
      </c>
      <c r="G37" s="26">
        <v>201</v>
      </c>
      <c r="H37" s="26">
        <v>148</v>
      </c>
      <c r="I37" s="18">
        <v>924</v>
      </c>
      <c r="J37" s="19">
        <v>154</v>
      </c>
    </row>
    <row r="38" spans="2:10" ht="15.75">
      <c r="B38" s="25" t="s">
        <v>70</v>
      </c>
      <c r="C38" s="26">
        <v>97</v>
      </c>
      <c r="D38" s="26">
        <v>112</v>
      </c>
      <c r="E38" s="26">
        <v>121</v>
      </c>
      <c r="F38" s="26">
        <v>166</v>
      </c>
      <c r="G38" s="26">
        <v>164</v>
      </c>
      <c r="H38" s="26">
        <v>139</v>
      </c>
      <c r="I38" s="18">
        <v>799</v>
      </c>
      <c r="J38" s="19">
        <v>133.16666666666666</v>
      </c>
    </row>
    <row r="39" spans="2:10" ht="15.75">
      <c r="B39" s="25" t="s">
        <v>76</v>
      </c>
      <c r="C39" s="26">
        <v>165</v>
      </c>
      <c r="D39" s="26">
        <v>150</v>
      </c>
      <c r="E39" s="26">
        <v>148</v>
      </c>
      <c r="F39" s="26">
        <v>173</v>
      </c>
      <c r="G39" s="26">
        <v>169</v>
      </c>
      <c r="H39" s="26">
        <v>174</v>
      </c>
      <c r="I39" s="18">
        <v>979</v>
      </c>
      <c r="J39" s="19">
        <v>163.16666666666666</v>
      </c>
    </row>
    <row r="40" spans="2:10" ht="15.75">
      <c r="B40" s="22" t="s">
        <v>43</v>
      </c>
      <c r="C40" s="18">
        <v>399</v>
      </c>
      <c r="D40" s="18">
        <v>377</v>
      </c>
      <c r="E40" s="18">
        <v>422</v>
      </c>
      <c r="F40" s="18">
        <v>509</v>
      </c>
      <c r="G40" s="18">
        <v>534</v>
      </c>
      <c r="H40" s="18">
        <v>461</v>
      </c>
      <c r="I40" s="18">
        <v>2702</v>
      </c>
      <c r="J40" s="19">
        <v>150.11111111111111</v>
      </c>
    </row>
    <row r="42" spans="1:10" ht="15.75">
      <c r="A42" s="9">
        <v>8</v>
      </c>
      <c r="B42" s="25" t="s">
        <v>75</v>
      </c>
      <c r="C42" s="26">
        <v>163</v>
      </c>
      <c r="D42" s="26">
        <v>176</v>
      </c>
      <c r="E42" s="26">
        <v>156</v>
      </c>
      <c r="F42" s="26">
        <v>159</v>
      </c>
      <c r="G42" s="26">
        <v>125</v>
      </c>
      <c r="H42" s="26">
        <v>161</v>
      </c>
      <c r="I42" s="18">
        <v>940</v>
      </c>
      <c r="J42" s="19">
        <v>156.66666666666666</v>
      </c>
    </row>
    <row r="43" spans="2:10" ht="15.75">
      <c r="B43" s="25" t="s">
        <v>62</v>
      </c>
      <c r="C43" s="26">
        <v>152</v>
      </c>
      <c r="D43" s="26">
        <v>145</v>
      </c>
      <c r="E43" s="26">
        <v>127</v>
      </c>
      <c r="F43" s="26">
        <v>136</v>
      </c>
      <c r="G43" s="26">
        <v>103</v>
      </c>
      <c r="H43" s="26">
        <v>132</v>
      </c>
      <c r="I43" s="18">
        <v>795</v>
      </c>
      <c r="J43" s="19">
        <v>132.5</v>
      </c>
    </row>
    <row r="44" spans="2:10" ht="15.75">
      <c r="B44" s="25" t="s">
        <v>61</v>
      </c>
      <c r="C44" s="26">
        <v>163</v>
      </c>
      <c r="D44" s="26">
        <v>177</v>
      </c>
      <c r="E44" s="26">
        <v>157</v>
      </c>
      <c r="F44" s="26">
        <v>154</v>
      </c>
      <c r="G44" s="26">
        <v>146</v>
      </c>
      <c r="H44" s="26">
        <v>165</v>
      </c>
      <c r="I44" s="18">
        <v>962</v>
      </c>
      <c r="J44" s="19">
        <v>160.33333333333334</v>
      </c>
    </row>
    <row r="45" spans="2:10" ht="15.75">
      <c r="B45" s="22" t="s">
        <v>43</v>
      </c>
      <c r="C45" s="18">
        <v>478</v>
      </c>
      <c r="D45" s="18">
        <v>498</v>
      </c>
      <c r="E45" s="18">
        <v>440</v>
      </c>
      <c r="F45" s="18">
        <v>449</v>
      </c>
      <c r="G45" s="18">
        <v>374</v>
      </c>
      <c r="H45" s="18">
        <v>458</v>
      </c>
      <c r="I45" s="18">
        <v>2697</v>
      </c>
      <c r="J45" s="19">
        <v>149.83333333333334</v>
      </c>
    </row>
  </sheetData>
  <mergeCells count="3">
    <mergeCell ref="A1:J1"/>
    <mergeCell ref="A3:J3"/>
    <mergeCell ref="A2:J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B24" sqref="B24"/>
    </sheetView>
  </sheetViews>
  <sheetFormatPr defaultColWidth="9.140625" defaultRowHeight="12.75"/>
  <cols>
    <col min="1" max="1" width="5.140625" style="9" customWidth="1"/>
    <col min="2" max="2" width="24.421875" style="0" bestFit="1" customWidth="1"/>
    <col min="3" max="8" width="4.00390625" style="23" bestFit="1" customWidth="1"/>
    <col min="9" max="9" width="7.57421875" style="10" bestFit="1" customWidth="1"/>
    <col min="10" max="10" width="11.00390625" style="20" bestFit="1" customWidth="1"/>
    <col min="11" max="16384" width="11.421875" style="0" customWidth="1"/>
  </cols>
  <sheetData>
    <row r="1" spans="2:10" ht="18">
      <c r="B1" s="62" t="s">
        <v>115</v>
      </c>
      <c r="C1" s="62"/>
      <c r="D1" s="62"/>
      <c r="E1" s="62"/>
      <c r="F1" s="62"/>
      <c r="G1" s="62"/>
      <c r="H1" s="62"/>
      <c r="I1" s="62"/>
      <c r="J1" s="62"/>
    </row>
    <row r="2" spans="2:10" ht="18">
      <c r="B2" s="62" t="s">
        <v>109</v>
      </c>
      <c r="C2" s="62"/>
      <c r="D2" s="62"/>
      <c r="E2" s="62"/>
      <c r="F2" s="62"/>
      <c r="G2" s="62"/>
      <c r="H2" s="62"/>
      <c r="I2" s="62"/>
      <c r="J2" s="62"/>
    </row>
    <row r="3" spans="2:10" ht="18">
      <c r="B3" s="62" t="s">
        <v>133</v>
      </c>
      <c r="C3" s="62"/>
      <c r="D3" s="62"/>
      <c r="E3" s="62"/>
      <c r="F3" s="62"/>
      <c r="G3" s="62"/>
      <c r="H3" s="62"/>
      <c r="I3" s="62"/>
      <c r="J3" s="62"/>
    </row>
    <row r="5" spans="2:10" ht="15.75">
      <c r="B5" s="17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22</v>
      </c>
      <c r="J5" s="15" t="s">
        <v>23</v>
      </c>
    </row>
    <row r="7" spans="1:10" ht="15.75">
      <c r="A7" s="9">
        <v>1</v>
      </c>
      <c r="B7" s="25" t="s">
        <v>90</v>
      </c>
      <c r="C7" s="26">
        <v>180</v>
      </c>
      <c r="D7" s="26">
        <v>158</v>
      </c>
      <c r="E7" s="26">
        <v>192</v>
      </c>
      <c r="F7" s="26">
        <v>197</v>
      </c>
      <c r="G7" s="26">
        <v>155</v>
      </c>
      <c r="H7" s="26">
        <v>210</v>
      </c>
      <c r="I7" s="18">
        <v>1092</v>
      </c>
      <c r="J7" s="19">
        <v>182</v>
      </c>
    </row>
    <row r="8" spans="2:10" ht="15.75">
      <c r="B8" s="25" t="s">
        <v>105</v>
      </c>
      <c r="C8" s="26">
        <v>181</v>
      </c>
      <c r="D8" s="26">
        <v>166</v>
      </c>
      <c r="E8" s="26">
        <v>175</v>
      </c>
      <c r="F8" s="26">
        <v>175</v>
      </c>
      <c r="G8" s="26">
        <v>216</v>
      </c>
      <c r="H8" s="26">
        <v>159</v>
      </c>
      <c r="I8" s="18">
        <v>1072</v>
      </c>
      <c r="J8" s="19">
        <v>178.66666666666666</v>
      </c>
    </row>
    <row r="9" spans="2:10" ht="15.75">
      <c r="B9" s="25" t="s">
        <v>30</v>
      </c>
      <c r="C9" s="26">
        <v>177</v>
      </c>
      <c r="D9" s="26">
        <v>245</v>
      </c>
      <c r="E9" s="26">
        <v>161</v>
      </c>
      <c r="F9" s="26">
        <v>194</v>
      </c>
      <c r="G9" s="26">
        <v>201</v>
      </c>
      <c r="H9" s="26">
        <v>191</v>
      </c>
      <c r="I9" s="18">
        <v>1169</v>
      </c>
      <c r="J9" s="19">
        <v>194.83333333333334</v>
      </c>
    </row>
    <row r="10" spans="2:10" ht="15.75">
      <c r="B10" s="25" t="s">
        <v>106</v>
      </c>
      <c r="C10" s="26">
        <v>177</v>
      </c>
      <c r="D10" s="26">
        <v>159</v>
      </c>
      <c r="E10" s="26">
        <v>177</v>
      </c>
      <c r="F10" s="26">
        <v>142</v>
      </c>
      <c r="G10" s="26">
        <v>212</v>
      </c>
      <c r="H10" s="26">
        <v>183</v>
      </c>
      <c r="I10" s="18">
        <v>1050</v>
      </c>
      <c r="J10" s="19">
        <v>175</v>
      </c>
    </row>
    <row r="11" spans="2:10" ht="15.75">
      <c r="B11" s="25" t="s">
        <v>31</v>
      </c>
      <c r="C11" s="26">
        <v>205</v>
      </c>
      <c r="D11" s="26">
        <v>166</v>
      </c>
      <c r="E11" s="26">
        <v>167</v>
      </c>
      <c r="F11" s="26">
        <v>185</v>
      </c>
      <c r="G11" s="26">
        <v>175</v>
      </c>
      <c r="H11" s="26">
        <v>255</v>
      </c>
      <c r="I11" s="18">
        <v>1153</v>
      </c>
      <c r="J11" s="19">
        <v>192.16666666666666</v>
      </c>
    </row>
    <row r="12" spans="1:10" s="12" customFormat="1" ht="15.75">
      <c r="A12" s="9"/>
      <c r="B12" s="28" t="s">
        <v>121</v>
      </c>
      <c r="C12" s="29">
        <v>920</v>
      </c>
      <c r="D12" s="29">
        <v>894</v>
      </c>
      <c r="E12" s="29">
        <v>872</v>
      </c>
      <c r="F12" s="29">
        <v>893</v>
      </c>
      <c r="G12" s="29">
        <v>959</v>
      </c>
      <c r="H12" s="29">
        <v>998</v>
      </c>
      <c r="I12" s="29">
        <v>5536</v>
      </c>
      <c r="J12" s="30">
        <v>184.53333333333333</v>
      </c>
    </row>
    <row r="14" spans="1:10" ht="15.75">
      <c r="A14" s="9">
        <v>2</v>
      </c>
      <c r="B14" s="25" t="s">
        <v>95</v>
      </c>
      <c r="C14" s="26">
        <v>212</v>
      </c>
      <c r="D14" s="26">
        <v>189</v>
      </c>
      <c r="E14" s="26">
        <v>194</v>
      </c>
      <c r="F14" s="26">
        <v>196</v>
      </c>
      <c r="G14" s="26">
        <v>202</v>
      </c>
      <c r="H14" s="26">
        <v>202</v>
      </c>
      <c r="I14" s="18">
        <v>1195</v>
      </c>
      <c r="J14" s="19">
        <v>199.16666666666666</v>
      </c>
    </row>
    <row r="15" spans="2:10" ht="15.75">
      <c r="B15" s="25" t="s">
        <v>94</v>
      </c>
      <c r="C15" s="26">
        <v>154</v>
      </c>
      <c r="D15" s="26">
        <v>149</v>
      </c>
      <c r="E15" s="26">
        <v>188</v>
      </c>
      <c r="F15" s="26">
        <v>181</v>
      </c>
      <c r="G15" s="26">
        <v>178</v>
      </c>
      <c r="H15" s="26">
        <v>177</v>
      </c>
      <c r="I15" s="18">
        <v>1027</v>
      </c>
      <c r="J15" s="19">
        <v>171.16666666666666</v>
      </c>
    </row>
    <row r="16" spans="2:10" ht="15.75">
      <c r="B16" s="25" t="s">
        <v>49</v>
      </c>
      <c r="C16" s="26">
        <v>184</v>
      </c>
      <c r="D16" s="26">
        <v>194</v>
      </c>
      <c r="E16" s="26">
        <v>210</v>
      </c>
      <c r="F16" s="26">
        <v>236</v>
      </c>
      <c r="G16" s="26">
        <v>177</v>
      </c>
      <c r="H16" s="26">
        <v>177</v>
      </c>
      <c r="I16" s="18">
        <v>1178</v>
      </c>
      <c r="J16" s="19">
        <v>196.33333333333334</v>
      </c>
    </row>
    <row r="17" spans="2:10" ht="15.75">
      <c r="B17" s="25" t="s">
        <v>26</v>
      </c>
      <c r="C17" s="26">
        <v>171</v>
      </c>
      <c r="D17" s="26">
        <v>191</v>
      </c>
      <c r="E17" s="26">
        <v>205</v>
      </c>
      <c r="F17" s="26">
        <v>177</v>
      </c>
      <c r="G17" s="26">
        <v>181</v>
      </c>
      <c r="H17" s="26">
        <v>168</v>
      </c>
      <c r="I17" s="18">
        <v>1093</v>
      </c>
      <c r="J17" s="19">
        <v>182.16666666666666</v>
      </c>
    </row>
    <row r="18" spans="2:10" ht="15.75">
      <c r="B18" s="25" t="s">
        <v>98</v>
      </c>
      <c r="C18" s="26">
        <v>174</v>
      </c>
      <c r="D18" s="26">
        <v>149</v>
      </c>
      <c r="E18" s="26">
        <v>152</v>
      </c>
      <c r="F18" s="26">
        <v>188</v>
      </c>
      <c r="G18" s="26">
        <v>139</v>
      </c>
      <c r="H18" s="26">
        <v>156</v>
      </c>
      <c r="I18" s="18">
        <v>958</v>
      </c>
      <c r="J18" s="19">
        <v>159.66666666666666</v>
      </c>
    </row>
    <row r="19" spans="2:10" ht="15.75">
      <c r="B19" s="39" t="s">
        <v>48</v>
      </c>
      <c r="C19" s="36">
        <v>895</v>
      </c>
      <c r="D19" s="36">
        <v>872</v>
      </c>
      <c r="E19" s="36">
        <v>949</v>
      </c>
      <c r="F19" s="36">
        <v>978</v>
      </c>
      <c r="G19" s="36">
        <v>877</v>
      </c>
      <c r="H19" s="36">
        <v>880</v>
      </c>
      <c r="I19" s="36">
        <v>5451</v>
      </c>
      <c r="J19" s="37">
        <v>181.7</v>
      </c>
    </row>
    <row r="21" spans="1:10" ht="15.75">
      <c r="A21" s="9">
        <v>3</v>
      </c>
      <c r="B21" s="25" t="s">
        <v>42</v>
      </c>
      <c r="C21" s="26">
        <v>171</v>
      </c>
      <c r="D21" s="26">
        <v>179</v>
      </c>
      <c r="E21" s="26">
        <v>193</v>
      </c>
      <c r="F21" s="26">
        <v>189</v>
      </c>
      <c r="G21" s="26">
        <v>136</v>
      </c>
      <c r="H21" s="26">
        <v>198</v>
      </c>
      <c r="I21" s="18">
        <v>1066</v>
      </c>
      <c r="J21" s="19">
        <v>177.66666666666666</v>
      </c>
    </row>
    <row r="22" spans="2:10" ht="15.75">
      <c r="B22" s="25" t="s">
        <v>88</v>
      </c>
      <c r="C22" s="26">
        <v>198</v>
      </c>
      <c r="D22" s="26">
        <v>212</v>
      </c>
      <c r="E22" s="26">
        <v>169</v>
      </c>
      <c r="F22" s="26">
        <v>170</v>
      </c>
      <c r="G22" s="26">
        <v>190</v>
      </c>
      <c r="H22" s="26">
        <v>161</v>
      </c>
      <c r="I22" s="18">
        <v>1100</v>
      </c>
      <c r="J22" s="19">
        <v>183.33333333333334</v>
      </c>
    </row>
    <row r="23" spans="2:10" ht="15.75">
      <c r="B23" s="25" t="s">
        <v>101</v>
      </c>
      <c r="C23" s="26">
        <v>171</v>
      </c>
      <c r="D23" s="26">
        <v>191</v>
      </c>
      <c r="E23" s="26">
        <v>165</v>
      </c>
      <c r="F23" s="26">
        <v>212</v>
      </c>
      <c r="G23" s="26">
        <v>198</v>
      </c>
      <c r="H23" s="26">
        <v>180</v>
      </c>
      <c r="I23" s="18">
        <v>1117</v>
      </c>
      <c r="J23" s="19">
        <v>186.16666666666666</v>
      </c>
    </row>
    <row r="24" spans="2:10" ht="15.75">
      <c r="B24" s="25" t="s">
        <v>102</v>
      </c>
      <c r="C24" s="26">
        <v>153</v>
      </c>
      <c r="D24" s="26">
        <v>192</v>
      </c>
      <c r="E24" s="26">
        <v>151</v>
      </c>
      <c r="F24" s="26">
        <v>160</v>
      </c>
      <c r="G24" s="26">
        <v>174</v>
      </c>
      <c r="H24" s="26">
        <v>174</v>
      </c>
      <c r="I24" s="18">
        <v>1004</v>
      </c>
      <c r="J24" s="19">
        <v>167.33333333333334</v>
      </c>
    </row>
    <row r="25" spans="2:10" ht="15.75">
      <c r="B25" s="25" t="s">
        <v>89</v>
      </c>
      <c r="C25" s="26">
        <v>167</v>
      </c>
      <c r="D25" s="26">
        <v>145</v>
      </c>
      <c r="E25" s="26">
        <v>191</v>
      </c>
      <c r="F25" s="26">
        <v>204</v>
      </c>
      <c r="G25" s="26">
        <v>150</v>
      </c>
      <c r="H25" s="26">
        <v>159</v>
      </c>
      <c r="I25" s="18">
        <v>1016</v>
      </c>
      <c r="J25" s="19">
        <v>169.33333333333334</v>
      </c>
    </row>
    <row r="26" spans="2:10" ht="15.75">
      <c r="B26" s="31" t="s">
        <v>43</v>
      </c>
      <c r="C26" s="32">
        <v>860</v>
      </c>
      <c r="D26" s="32">
        <v>919</v>
      </c>
      <c r="E26" s="32">
        <v>869</v>
      </c>
      <c r="F26" s="32">
        <v>935</v>
      </c>
      <c r="G26" s="32">
        <v>848</v>
      </c>
      <c r="H26" s="32">
        <v>872</v>
      </c>
      <c r="I26" s="32">
        <v>5303</v>
      </c>
      <c r="J26" s="33">
        <v>176.76666666666668</v>
      </c>
    </row>
    <row r="28" spans="1:10" ht="15.75">
      <c r="A28" s="9">
        <v>4</v>
      </c>
      <c r="B28" s="25" t="s">
        <v>103</v>
      </c>
      <c r="C28" s="26">
        <v>185</v>
      </c>
      <c r="D28" s="26">
        <v>174</v>
      </c>
      <c r="E28" s="26">
        <v>126</v>
      </c>
      <c r="F28" s="26">
        <v>210</v>
      </c>
      <c r="G28" s="26">
        <v>162</v>
      </c>
      <c r="H28" s="26">
        <v>182</v>
      </c>
      <c r="I28" s="18">
        <v>1039</v>
      </c>
      <c r="J28" s="19">
        <v>173.16666666666666</v>
      </c>
    </row>
    <row r="29" spans="2:10" ht="15.75">
      <c r="B29" s="25" t="s">
        <v>104</v>
      </c>
      <c r="C29" s="26">
        <v>152</v>
      </c>
      <c r="D29" s="26">
        <v>211</v>
      </c>
      <c r="E29" s="26">
        <v>190</v>
      </c>
      <c r="F29" s="26">
        <v>231</v>
      </c>
      <c r="G29" s="26">
        <v>177</v>
      </c>
      <c r="H29" s="26">
        <v>149</v>
      </c>
      <c r="I29" s="18">
        <v>1110</v>
      </c>
      <c r="J29" s="19">
        <v>185</v>
      </c>
    </row>
    <row r="30" spans="2:10" ht="15.75">
      <c r="B30" s="25" t="s">
        <v>45</v>
      </c>
      <c r="C30" s="26">
        <v>128</v>
      </c>
      <c r="D30" s="26">
        <v>145</v>
      </c>
      <c r="E30" s="26">
        <v>151</v>
      </c>
      <c r="F30" s="26"/>
      <c r="G30" s="26"/>
      <c r="H30" s="26"/>
      <c r="I30" s="18">
        <v>424</v>
      </c>
      <c r="J30" s="19">
        <v>141.33333333333334</v>
      </c>
    </row>
    <row r="31" spans="2:10" ht="15.75">
      <c r="B31" s="25" t="s">
        <v>36</v>
      </c>
      <c r="C31" s="26">
        <v>166</v>
      </c>
      <c r="D31" s="26">
        <v>159</v>
      </c>
      <c r="E31" s="26">
        <v>168</v>
      </c>
      <c r="F31" s="26">
        <v>149</v>
      </c>
      <c r="G31" s="26">
        <v>194</v>
      </c>
      <c r="H31" s="26">
        <v>165</v>
      </c>
      <c r="I31" s="18">
        <v>1001</v>
      </c>
      <c r="J31" s="19">
        <v>166.83333333333334</v>
      </c>
    </row>
    <row r="32" spans="2:10" ht="15.75">
      <c r="B32" s="25" t="s">
        <v>38</v>
      </c>
      <c r="C32" s="26">
        <v>188</v>
      </c>
      <c r="D32" s="26">
        <v>225</v>
      </c>
      <c r="E32" s="26">
        <v>178</v>
      </c>
      <c r="F32" s="26">
        <v>229</v>
      </c>
      <c r="G32" s="26">
        <v>191</v>
      </c>
      <c r="H32" s="26">
        <v>180</v>
      </c>
      <c r="I32" s="18">
        <v>1191</v>
      </c>
      <c r="J32" s="19">
        <v>198.5</v>
      </c>
    </row>
    <row r="33" spans="2:10" ht="15.75">
      <c r="B33" s="25" t="s">
        <v>46</v>
      </c>
      <c r="C33" s="26"/>
      <c r="D33" s="26"/>
      <c r="E33" s="26"/>
      <c r="F33" s="26">
        <v>154</v>
      </c>
      <c r="G33" s="26">
        <v>186</v>
      </c>
      <c r="H33" s="26">
        <v>144</v>
      </c>
      <c r="I33" s="18">
        <v>484</v>
      </c>
      <c r="J33" s="19">
        <v>161.33333333333334</v>
      </c>
    </row>
    <row r="34" spans="1:10" s="12" customFormat="1" ht="15.75">
      <c r="A34" s="9"/>
      <c r="B34" s="22" t="s">
        <v>37</v>
      </c>
      <c r="C34" s="18">
        <v>819</v>
      </c>
      <c r="D34" s="18">
        <v>914</v>
      </c>
      <c r="E34" s="18">
        <v>813</v>
      </c>
      <c r="F34" s="18">
        <v>973</v>
      </c>
      <c r="G34" s="18">
        <v>910</v>
      </c>
      <c r="H34" s="18">
        <v>820</v>
      </c>
      <c r="I34" s="18">
        <v>5249</v>
      </c>
      <c r="J34" s="19">
        <v>174.96666666666667</v>
      </c>
    </row>
    <row r="36" spans="1:10" ht="15.75">
      <c r="A36" s="9">
        <v>5</v>
      </c>
      <c r="B36" s="25" t="s">
        <v>97</v>
      </c>
      <c r="C36" s="26">
        <v>175</v>
      </c>
      <c r="D36" s="26">
        <v>173</v>
      </c>
      <c r="E36" s="26">
        <v>184</v>
      </c>
      <c r="F36" s="26">
        <v>133</v>
      </c>
      <c r="G36" s="26">
        <v>220</v>
      </c>
      <c r="H36" s="26">
        <v>223</v>
      </c>
      <c r="I36" s="18">
        <v>1108</v>
      </c>
      <c r="J36" s="19">
        <v>184.66666666666666</v>
      </c>
    </row>
    <row r="37" spans="2:10" ht="15.75">
      <c r="B37" s="25" t="s">
        <v>96</v>
      </c>
      <c r="C37" s="26">
        <v>191</v>
      </c>
      <c r="D37" s="26">
        <v>195</v>
      </c>
      <c r="E37" s="26">
        <v>153</v>
      </c>
      <c r="F37" s="26">
        <v>180</v>
      </c>
      <c r="G37" s="26">
        <v>203</v>
      </c>
      <c r="H37" s="26">
        <v>179</v>
      </c>
      <c r="I37" s="18">
        <v>1101</v>
      </c>
      <c r="J37" s="19">
        <v>183.5</v>
      </c>
    </row>
    <row r="38" spans="2:10" ht="15.75">
      <c r="B38" s="25" t="s">
        <v>27</v>
      </c>
      <c r="C38" s="26">
        <v>165</v>
      </c>
      <c r="D38" s="26">
        <v>146</v>
      </c>
      <c r="E38" s="26">
        <v>164</v>
      </c>
      <c r="F38" s="26">
        <v>193</v>
      </c>
      <c r="G38" s="26">
        <v>171</v>
      </c>
      <c r="H38" s="26">
        <v>160</v>
      </c>
      <c r="I38" s="18">
        <v>999</v>
      </c>
      <c r="J38" s="19">
        <v>166.5</v>
      </c>
    </row>
    <row r="39" spans="2:10" ht="15.75">
      <c r="B39" s="25" t="s">
        <v>53</v>
      </c>
      <c r="C39" s="26">
        <v>170</v>
      </c>
      <c r="D39" s="26">
        <v>183</v>
      </c>
      <c r="E39" s="26">
        <v>148</v>
      </c>
      <c r="F39" s="26">
        <v>189</v>
      </c>
      <c r="G39" s="26">
        <v>174</v>
      </c>
      <c r="H39" s="26">
        <v>195</v>
      </c>
      <c r="I39" s="18">
        <v>1059</v>
      </c>
      <c r="J39" s="19">
        <v>176.5</v>
      </c>
    </row>
    <row r="40" spans="2:10" ht="15.75">
      <c r="B40" s="25" t="s">
        <v>54</v>
      </c>
      <c r="C40" s="26">
        <v>153</v>
      </c>
      <c r="D40" s="26">
        <v>154</v>
      </c>
      <c r="E40" s="26">
        <v>138</v>
      </c>
      <c r="F40" s="26"/>
      <c r="G40" s="26"/>
      <c r="H40" s="26"/>
      <c r="I40" s="18">
        <v>445</v>
      </c>
      <c r="J40" s="19">
        <v>148.33333333333334</v>
      </c>
    </row>
    <row r="41" spans="2:10" ht="15.75">
      <c r="B41" s="25" t="s">
        <v>29</v>
      </c>
      <c r="C41" s="26"/>
      <c r="D41" s="26"/>
      <c r="E41" s="26"/>
      <c r="F41" s="26">
        <v>152</v>
      </c>
      <c r="G41" s="26">
        <v>172</v>
      </c>
      <c r="H41" s="26">
        <v>137</v>
      </c>
      <c r="I41" s="18">
        <v>461</v>
      </c>
      <c r="J41" s="19">
        <v>153.66666666666666</v>
      </c>
    </row>
    <row r="42" spans="2:10" ht="15.75">
      <c r="B42" s="22" t="s">
        <v>129</v>
      </c>
      <c r="C42" s="18">
        <v>854</v>
      </c>
      <c r="D42" s="18">
        <v>851</v>
      </c>
      <c r="E42" s="18">
        <v>787</v>
      </c>
      <c r="F42" s="18">
        <v>847</v>
      </c>
      <c r="G42" s="18">
        <v>940</v>
      </c>
      <c r="H42" s="18">
        <v>894</v>
      </c>
      <c r="I42" s="18">
        <v>5173</v>
      </c>
      <c r="J42" s="19">
        <v>172.43333333333334</v>
      </c>
    </row>
    <row r="44" spans="1:10" ht="15.75">
      <c r="A44" s="9">
        <v>6</v>
      </c>
      <c r="B44" s="25" t="s">
        <v>93</v>
      </c>
      <c r="C44" s="26">
        <v>171</v>
      </c>
      <c r="D44" s="26">
        <v>183</v>
      </c>
      <c r="E44" s="26">
        <v>184</v>
      </c>
      <c r="F44" s="26">
        <v>204</v>
      </c>
      <c r="G44" s="26">
        <v>182</v>
      </c>
      <c r="H44" s="26">
        <v>174</v>
      </c>
      <c r="I44" s="18">
        <v>1098</v>
      </c>
      <c r="J44" s="19">
        <v>183</v>
      </c>
    </row>
    <row r="45" spans="2:10" ht="15.75">
      <c r="B45" s="25" t="s">
        <v>87</v>
      </c>
      <c r="C45" s="26">
        <v>124</v>
      </c>
      <c r="D45" s="26">
        <v>143</v>
      </c>
      <c r="E45" s="26">
        <v>111</v>
      </c>
      <c r="F45" s="26">
        <v>107</v>
      </c>
      <c r="G45" s="26">
        <v>124</v>
      </c>
      <c r="H45" s="26">
        <v>128</v>
      </c>
      <c r="I45" s="18">
        <v>737</v>
      </c>
      <c r="J45" s="19">
        <v>122.83333333333333</v>
      </c>
    </row>
    <row r="46" spans="2:10" ht="15.75">
      <c r="B46" s="25" t="s">
        <v>41</v>
      </c>
      <c r="C46" s="26">
        <v>140</v>
      </c>
      <c r="D46" s="26">
        <v>143</v>
      </c>
      <c r="E46" s="26">
        <v>171</v>
      </c>
      <c r="F46" s="26">
        <v>138</v>
      </c>
      <c r="G46" s="26">
        <v>151</v>
      </c>
      <c r="H46" s="26">
        <v>166</v>
      </c>
      <c r="I46" s="18">
        <v>909</v>
      </c>
      <c r="J46" s="19">
        <v>151.5</v>
      </c>
    </row>
    <row r="47" spans="2:10" ht="15.75">
      <c r="B47" s="25" t="s">
        <v>39</v>
      </c>
      <c r="C47" s="26">
        <v>195</v>
      </c>
      <c r="D47" s="26">
        <v>139</v>
      </c>
      <c r="E47" s="26">
        <v>198</v>
      </c>
      <c r="F47" s="26">
        <v>150</v>
      </c>
      <c r="G47" s="26">
        <v>161</v>
      </c>
      <c r="H47" s="26">
        <v>156</v>
      </c>
      <c r="I47" s="18">
        <v>999</v>
      </c>
      <c r="J47" s="19">
        <v>166.5</v>
      </c>
    </row>
    <row r="48" spans="2:10" ht="15.75">
      <c r="B48" s="25" t="s">
        <v>92</v>
      </c>
      <c r="C48" s="26">
        <v>177</v>
      </c>
      <c r="D48" s="26">
        <v>155</v>
      </c>
      <c r="E48" s="26">
        <v>179</v>
      </c>
      <c r="F48" s="26">
        <v>181</v>
      </c>
      <c r="G48" s="26">
        <v>180</v>
      </c>
      <c r="H48" s="26">
        <v>186</v>
      </c>
      <c r="I48" s="18">
        <v>1058</v>
      </c>
      <c r="J48" s="19">
        <v>176.33333333333334</v>
      </c>
    </row>
    <row r="49" spans="2:10" ht="15.75">
      <c r="B49" s="22" t="s">
        <v>40</v>
      </c>
      <c r="C49" s="18">
        <v>807</v>
      </c>
      <c r="D49" s="18">
        <v>763</v>
      </c>
      <c r="E49" s="18">
        <v>843</v>
      </c>
      <c r="F49" s="18">
        <v>780</v>
      </c>
      <c r="G49" s="18">
        <v>798</v>
      </c>
      <c r="H49" s="18">
        <v>810</v>
      </c>
      <c r="I49" s="18">
        <v>4801</v>
      </c>
      <c r="J49" s="19">
        <v>160.03333333333333</v>
      </c>
    </row>
  </sheetData>
  <mergeCells count="3">
    <mergeCell ref="B1:J1"/>
    <mergeCell ref="B3:J3"/>
    <mergeCell ref="B2:J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5" sqref="B5:J5"/>
    </sheetView>
  </sheetViews>
  <sheetFormatPr defaultColWidth="9.140625" defaultRowHeight="12.75"/>
  <cols>
    <col min="1" max="1" width="5.8515625" style="40" customWidth="1"/>
    <col min="2" max="2" width="23.57421875" style="0" bestFit="1" customWidth="1"/>
    <col min="3" max="8" width="4.00390625" style="23" bestFit="1" customWidth="1"/>
    <col min="9" max="9" width="7.57421875" style="10" bestFit="1" customWidth="1"/>
    <col min="10" max="10" width="12.00390625" style="20" bestFit="1" customWidth="1"/>
    <col min="11" max="16384" width="11.421875" style="0" customWidth="1"/>
  </cols>
  <sheetData>
    <row r="1" spans="2:10" ht="18">
      <c r="B1" s="62" t="s">
        <v>115</v>
      </c>
      <c r="C1" s="62"/>
      <c r="D1" s="62"/>
      <c r="E1" s="62"/>
      <c r="F1" s="62"/>
      <c r="G1" s="62"/>
      <c r="H1" s="62"/>
      <c r="I1" s="62"/>
      <c r="J1" s="62"/>
    </row>
    <row r="2" spans="2:10" ht="18">
      <c r="B2" s="62" t="s">
        <v>109</v>
      </c>
      <c r="C2" s="62"/>
      <c r="D2" s="62"/>
      <c r="E2" s="62"/>
      <c r="F2" s="62"/>
      <c r="G2" s="62"/>
      <c r="H2" s="62"/>
      <c r="I2" s="62"/>
      <c r="J2" s="62"/>
    </row>
    <row r="3" spans="2:10" ht="18">
      <c r="B3" s="62" t="s">
        <v>124</v>
      </c>
      <c r="C3" s="62"/>
      <c r="D3" s="62"/>
      <c r="E3" s="62"/>
      <c r="F3" s="62"/>
      <c r="G3" s="62"/>
      <c r="H3" s="62"/>
      <c r="I3" s="62"/>
      <c r="J3" s="62"/>
    </row>
    <row r="5" spans="2:10" ht="15">
      <c r="B5" s="17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22</v>
      </c>
      <c r="J5" s="15" t="s">
        <v>23</v>
      </c>
    </row>
    <row r="7" spans="1:10" ht="15">
      <c r="A7" s="40">
        <v>1</v>
      </c>
      <c r="B7" s="25" t="s">
        <v>75</v>
      </c>
      <c r="C7" s="26">
        <v>154</v>
      </c>
      <c r="D7" s="26">
        <v>138</v>
      </c>
      <c r="E7" s="26">
        <v>151</v>
      </c>
      <c r="F7" s="26">
        <v>158</v>
      </c>
      <c r="G7" s="26">
        <v>162</v>
      </c>
      <c r="H7" s="26">
        <v>133</v>
      </c>
      <c r="I7" s="18">
        <v>896</v>
      </c>
      <c r="J7" s="19">
        <v>149.33333333333334</v>
      </c>
    </row>
    <row r="8" spans="2:10" ht="15">
      <c r="B8" s="25" t="s">
        <v>69</v>
      </c>
      <c r="C8" s="26">
        <v>185</v>
      </c>
      <c r="D8" s="26">
        <v>162</v>
      </c>
      <c r="E8" s="26">
        <v>155</v>
      </c>
      <c r="F8" s="26">
        <v>118</v>
      </c>
      <c r="G8" s="26">
        <v>145</v>
      </c>
      <c r="H8" s="26">
        <v>180</v>
      </c>
      <c r="I8" s="18">
        <v>945</v>
      </c>
      <c r="J8" s="19">
        <v>157.5</v>
      </c>
    </row>
    <row r="9" spans="2:10" ht="15">
      <c r="B9" s="25" t="s">
        <v>62</v>
      </c>
      <c r="C9" s="26">
        <v>185</v>
      </c>
      <c r="D9" s="26">
        <v>221</v>
      </c>
      <c r="E9" s="26">
        <v>172</v>
      </c>
      <c r="F9" s="26">
        <v>125</v>
      </c>
      <c r="G9" s="26">
        <v>133</v>
      </c>
      <c r="H9" s="26">
        <v>193</v>
      </c>
      <c r="I9" s="18">
        <v>1029</v>
      </c>
      <c r="J9" s="19">
        <v>171.5</v>
      </c>
    </row>
    <row r="10" spans="2:10" ht="15">
      <c r="B10" s="25" t="s">
        <v>76</v>
      </c>
      <c r="C10" s="26">
        <v>156</v>
      </c>
      <c r="D10" s="26">
        <v>147</v>
      </c>
      <c r="E10" s="26">
        <v>179</v>
      </c>
      <c r="F10" s="26">
        <v>183</v>
      </c>
      <c r="G10" s="26">
        <v>193</v>
      </c>
      <c r="H10" s="26">
        <v>133</v>
      </c>
      <c r="I10" s="18">
        <v>991</v>
      </c>
      <c r="J10" s="19">
        <v>165.16666666666666</v>
      </c>
    </row>
    <row r="11" spans="2:10" ht="15">
      <c r="B11" s="25" t="s">
        <v>61</v>
      </c>
      <c r="C11" s="26">
        <v>175</v>
      </c>
      <c r="D11" s="26">
        <v>201</v>
      </c>
      <c r="E11" s="26">
        <v>166</v>
      </c>
      <c r="F11" s="26">
        <v>165</v>
      </c>
      <c r="G11" s="26">
        <v>135</v>
      </c>
      <c r="H11" s="26">
        <v>164</v>
      </c>
      <c r="I11" s="18">
        <v>1006</v>
      </c>
      <c r="J11" s="19">
        <v>167.66666666666666</v>
      </c>
    </row>
    <row r="12" spans="1:10" s="12" customFormat="1" ht="15">
      <c r="A12" s="40"/>
      <c r="B12" s="28" t="s">
        <v>43</v>
      </c>
      <c r="C12" s="29">
        <v>855</v>
      </c>
      <c r="D12" s="29">
        <v>869</v>
      </c>
      <c r="E12" s="29">
        <v>823</v>
      </c>
      <c r="F12" s="29">
        <v>749</v>
      </c>
      <c r="G12" s="29">
        <v>768</v>
      </c>
      <c r="H12" s="29">
        <v>803</v>
      </c>
      <c r="I12" s="29">
        <v>4867</v>
      </c>
      <c r="J12" s="30">
        <v>162.23333333333332</v>
      </c>
    </row>
    <row r="14" spans="1:10" ht="15">
      <c r="A14" s="40">
        <v>2</v>
      </c>
      <c r="B14" s="25" t="s">
        <v>66</v>
      </c>
      <c r="C14" s="26">
        <v>165</v>
      </c>
      <c r="D14" s="26">
        <v>180</v>
      </c>
      <c r="E14" s="26">
        <v>148</v>
      </c>
      <c r="F14" s="26">
        <v>126</v>
      </c>
      <c r="G14" s="26">
        <v>180</v>
      </c>
      <c r="H14" s="26">
        <v>162</v>
      </c>
      <c r="I14" s="18">
        <v>961</v>
      </c>
      <c r="J14" s="19">
        <v>160.16666666666666</v>
      </c>
    </row>
    <row r="15" spans="2:10" ht="15">
      <c r="B15" s="25" t="s">
        <v>78</v>
      </c>
      <c r="C15" s="26">
        <v>144</v>
      </c>
      <c r="D15" s="26">
        <v>190</v>
      </c>
      <c r="E15" s="26">
        <v>167</v>
      </c>
      <c r="F15" s="26">
        <v>146</v>
      </c>
      <c r="G15" s="26">
        <v>159</v>
      </c>
      <c r="H15" s="26">
        <v>228</v>
      </c>
      <c r="I15" s="18">
        <v>1034</v>
      </c>
      <c r="J15" s="19">
        <v>172.33333333333334</v>
      </c>
    </row>
    <row r="16" spans="2:10" ht="15">
      <c r="B16" s="25" t="s">
        <v>77</v>
      </c>
      <c r="C16" s="26">
        <v>146</v>
      </c>
      <c r="D16" s="26">
        <v>144</v>
      </c>
      <c r="E16" s="26">
        <v>188</v>
      </c>
      <c r="F16" s="26">
        <v>173</v>
      </c>
      <c r="G16" s="26">
        <v>165</v>
      </c>
      <c r="H16" s="26">
        <v>180</v>
      </c>
      <c r="I16" s="18">
        <v>996</v>
      </c>
      <c r="J16" s="19">
        <v>166</v>
      </c>
    </row>
    <row r="17" spans="2:10" ht="15">
      <c r="B17" s="25" t="s">
        <v>73</v>
      </c>
      <c r="C17" s="26">
        <v>138</v>
      </c>
      <c r="D17" s="26">
        <v>143</v>
      </c>
      <c r="E17" s="26">
        <v>157</v>
      </c>
      <c r="F17" s="26">
        <v>150</v>
      </c>
      <c r="G17" s="26">
        <v>142</v>
      </c>
      <c r="H17" s="26">
        <v>125</v>
      </c>
      <c r="I17" s="18">
        <v>855</v>
      </c>
      <c r="J17" s="19">
        <v>142.5</v>
      </c>
    </row>
    <row r="18" spans="2:10" ht="15">
      <c r="B18" s="25" t="s">
        <v>65</v>
      </c>
      <c r="C18" s="26">
        <v>150</v>
      </c>
      <c r="D18" s="26">
        <v>154</v>
      </c>
      <c r="E18" s="26">
        <v>179</v>
      </c>
      <c r="F18" s="26">
        <v>175</v>
      </c>
      <c r="G18" s="26">
        <v>147</v>
      </c>
      <c r="H18" s="26">
        <v>129</v>
      </c>
      <c r="I18" s="18">
        <v>934</v>
      </c>
      <c r="J18" s="19">
        <v>155.66666666666666</v>
      </c>
    </row>
    <row r="19" spans="2:10" ht="15">
      <c r="B19" s="39" t="s">
        <v>37</v>
      </c>
      <c r="C19" s="36">
        <v>743</v>
      </c>
      <c r="D19" s="36">
        <v>811</v>
      </c>
      <c r="E19" s="36">
        <v>839</v>
      </c>
      <c r="F19" s="36">
        <v>770</v>
      </c>
      <c r="G19" s="36">
        <v>793</v>
      </c>
      <c r="H19" s="36">
        <v>824</v>
      </c>
      <c r="I19" s="36">
        <v>4780</v>
      </c>
      <c r="J19" s="37">
        <v>159.33333333333334</v>
      </c>
    </row>
    <row r="21" spans="1:10" ht="15">
      <c r="A21" s="40">
        <v>3</v>
      </c>
      <c r="B21" s="25" t="s">
        <v>57</v>
      </c>
      <c r="C21" s="26">
        <v>143</v>
      </c>
      <c r="D21" s="26">
        <v>137</v>
      </c>
      <c r="E21" s="26">
        <v>181</v>
      </c>
      <c r="F21" s="26">
        <v>166</v>
      </c>
      <c r="G21" s="26">
        <v>152</v>
      </c>
      <c r="H21" s="26">
        <v>170</v>
      </c>
      <c r="I21" s="18">
        <v>949</v>
      </c>
      <c r="J21" s="19">
        <v>158.16666666666666</v>
      </c>
    </row>
    <row r="22" spans="2:10" ht="15">
      <c r="B22" s="25" t="s">
        <v>84</v>
      </c>
      <c r="C22" s="26">
        <v>132</v>
      </c>
      <c r="D22" s="26">
        <v>147</v>
      </c>
      <c r="E22" s="26">
        <v>162</v>
      </c>
      <c r="F22" s="26"/>
      <c r="G22" s="26"/>
      <c r="H22" s="26"/>
      <c r="I22" s="18">
        <v>441</v>
      </c>
      <c r="J22" s="19">
        <v>147</v>
      </c>
    </row>
    <row r="23" spans="2:10" ht="15">
      <c r="B23" s="25" t="s">
        <v>58</v>
      </c>
      <c r="C23" s="26">
        <v>213</v>
      </c>
      <c r="D23" s="26">
        <v>173</v>
      </c>
      <c r="E23" s="26">
        <v>119</v>
      </c>
      <c r="F23" s="26">
        <v>162</v>
      </c>
      <c r="G23" s="26">
        <v>164</v>
      </c>
      <c r="H23" s="26">
        <v>167</v>
      </c>
      <c r="I23" s="18">
        <v>998</v>
      </c>
      <c r="J23" s="19">
        <v>166.33333333333334</v>
      </c>
    </row>
    <row r="24" spans="2:10" ht="15">
      <c r="B24" s="25" t="s">
        <v>64</v>
      </c>
      <c r="C24" s="26">
        <v>136</v>
      </c>
      <c r="D24" s="26">
        <v>158</v>
      </c>
      <c r="E24" s="26">
        <v>177</v>
      </c>
      <c r="F24" s="26">
        <v>171</v>
      </c>
      <c r="G24" s="26">
        <v>156</v>
      </c>
      <c r="H24" s="26">
        <v>165</v>
      </c>
      <c r="I24" s="18">
        <v>963</v>
      </c>
      <c r="J24" s="19">
        <v>160.5</v>
      </c>
    </row>
    <row r="25" spans="2:10" ht="15">
      <c r="B25" s="25" t="s">
        <v>63</v>
      </c>
      <c r="C25" s="26">
        <v>164</v>
      </c>
      <c r="D25" s="26">
        <v>164</v>
      </c>
      <c r="E25" s="26">
        <v>176</v>
      </c>
      <c r="F25" s="26">
        <v>142</v>
      </c>
      <c r="G25" s="26">
        <v>160</v>
      </c>
      <c r="H25" s="26">
        <v>150</v>
      </c>
      <c r="I25" s="18">
        <v>956</v>
      </c>
      <c r="J25" s="19">
        <v>159.33333333333334</v>
      </c>
    </row>
    <row r="26" spans="2:10" ht="15">
      <c r="B26" s="25" t="s">
        <v>83</v>
      </c>
      <c r="C26" s="26"/>
      <c r="D26" s="26"/>
      <c r="E26" s="26"/>
      <c r="F26" s="26">
        <v>150</v>
      </c>
      <c r="G26" s="26">
        <v>156</v>
      </c>
      <c r="H26" s="26">
        <v>138</v>
      </c>
      <c r="I26" s="18">
        <v>444</v>
      </c>
      <c r="J26" s="19">
        <v>148</v>
      </c>
    </row>
    <row r="27" spans="1:10" s="12" customFormat="1" ht="15">
      <c r="A27" s="40"/>
      <c r="B27" s="31" t="s">
        <v>28</v>
      </c>
      <c r="C27" s="32">
        <v>788</v>
      </c>
      <c r="D27" s="32">
        <v>779</v>
      </c>
      <c r="E27" s="32">
        <v>815</v>
      </c>
      <c r="F27" s="32">
        <v>791</v>
      </c>
      <c r="G27" s="32">
        <v>788</v>
      </c>
      <c r="H27" s="32">
        <v>790</v>
      </c>
      <c r="I27" s="32">
        <v>4751</v>
      </c>
      <c r="J27" s="33">
        <v>158.36666666666667</v>
      </c>
    </row>
    <row r="29" spans="1:10" ht="15">
      <c r="A29" s="40">
        <v>4</v>
      </c>
      <c r="B29" s="25" t="s">
        <v>82</v>
      </c>
      <c r="C29" s="26">
        <v>125</v>
      </c>
      <c r="D29" s="26">
        <v>162</v>
      </c>
      <c r="E29" s="26">
        <v>166</v>
      </c>
      <c r="F29" s="26">
        <v>170</v>
      </c>
      <c r="G29" s="26">
        <v>154</v>
      </c>
      <c r="H29" s="26">
        <v>138</v>
      </c>
      <c r="I29" s="18">
        <v>915</v>
      </c>
      <c r="J29" s="19">
        <v>152.5</v>
      </c>
    </row>
    <row r="30" spans="2:10" ht="15">
      <c r="B30" s="25" t="s">
        <v>60</v>
      </c>
      <c r="C30" s="26">
        <v>160</v>
      </c>
      <c r="D30" s="26">
        <v>140</v>
      </c>
      <c r="E30" s="26">
        <v>147</v>
      </c>
      <c r="F30" s="26">
        <v>148</v>
      </c>
      <c r="G30" s="26">
        <v>108</v>
      </c>
      <c r="H30" s="26">
        <v>104</v>
      </c>
      <c r="I30" s="18">
        <v>807</v>
      </c>
      <c r="J30" s="19">
        <v>134.5</v>
      </c>
    </row>
    <row r="31" spans="2:10" ht="15">
      <c r="B31" s="25" t="s">
        <v>71</v>
      </c>
      <c r="C31" s="26">
        <v>176</v>
      </c>
      <c r="D31" s="26">
        <v>198</v>
      </c>
      <c r="E31" s="26">
        <v>170</v>
      </c>
      <c r="F31" s="26">
        <v>192</v>
      </c>
      <c r="G31" s="26">
        <v>131</v>
      </c>
      <c r="H31" s="26">
        <v>176</v>
      </c>
      <c r="I31" s="18">
        <v>1043</v>
      </c>
      <c r="J31" s="19">
        <v>173.83333333333334</v>
      </c>
    </row>
    <row r="32" spans="2:10" ht="15">
      <c r="B32" s="25" t="s">
        <v>81</v>
      </c>
      <c r="C32" s="26">
        <v>141</v>
      </c>
      <c r="D32" s="26">
        <v>183</v>
      </c>
      <c r="E32" s="26">
        <v>180</v>
      </c>
      <c r="F32" s="26">
        <v>185</v>
      </c>
      <c r="G32" s="26">
        <v>159</v>
      </c>
      <c r="H32" s="26">
        <v>129</v>
      </c>
      <c r="I32" s="18">
        <v>977</v>
      </c>
      <c r="J32" s="19">
        <v>162.83333333333334</v>
      </c>
    </row>
    <row r="33" spans="2:10" ht="15">
      <c r="B33" s="25" t="s">
        <v>72</v>
      </c>
      <c r="C33" s="26">
        <v>149</v>
      </c>
      <c r="D33" s="26">
        <v>140</v>
      </c>
      <c r="E33" s="26">
        <v>171</v>
      </c>
      <c r="F33" s="26">
        <v>164</v>
      </c>
      <c r="G33" s="26">
        <v>160</v>
      </c>
      <c r="H33" s="26">
        <v>158</v>
      </c>
      <c r="I33" s="18">
        <v>942</v>
      </c>
      <c r="J33" s="19">
        <v>157</v>
      </c>
    </row>
    <row r="34" spans="2:10" ht="15">
      <c r="B34" s="22" t="s">
        <v>121</v>
      </c>
      <c r="C34" s="18">
        <v>751</v>
      </c>
      <c r="D34" s="18">
        <v>823</v>
      </c>
      <c r="E34" s="18">
        <v>834</v>
      </c>
      <c r="F34" s="18">
        <v>859</v>
      </c>
      <c r="G34" s="18">
        <v>712</v>
      </c>
      <c r="H34" s="18">
        <v>705</v>
      </c>
      <c r="I34" s="18">
        <v>4684</v>
      </c>
      <c r="J34" s="19">
        <v>156.13333333333333</v>
      </c>
    </row>
  </sheetData>
  <mergeCells count="3">
    <mergeCell ref="B1:J1"/>
    <mergeCell ref="B2:J2"/>
    <mergeCell ref="B3:J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0"/>
  <sheetViews>
    <sheetView workbookViewId="0" topLeftCell="A1">
      <selection activeCell="D15" sqref="D15"/>
    </sheetView>
  </sheetViews>
  <sheetFormatPr defaultColWidth="9.140625" defaultRowHeight="12.75"/>
  <cols>
    <col min="1" max="1" width="7.00390625" style="9" customWidth="1"/>
    <col min="2" max="2" width="24.421875" style="0" bestFit="1" customWidth="1"/>
    <col min="3" max="3" width="12.28125" style="0" bestFit="1" customWidth="1"/>
    <col min="4" max="9" width="4.00390625" style="23" bestFit="1" customWidth="1"/>
    <col min="10" max="10" width="11.57421875" style="23" bestFit="1" customWidth="1"/>
    <col min="11" max="13" width="4.00390625" style="23" bestFit="1" customWidth="1"/>
    <col min="14" max="16" width="4.140625" style="23" bestFit="1" customWidth="1"/>
    <col min="17" max="17" width="8.57421875" style="23" bestFit="1" customWidth="1"/>
    <col min="18" max="23" width="4.140625" style="23" bestFit="1" customWidth="1"/>
    <col min="24" max="24" width="6.7109375" style="23" bestFit="1" customWidth="1"/>
    <col min="25" max="30" width="4.140625" style="23" bestFit="1" customWidth="1"/>
    <col min="31" max="31" width="9.421875" style="23" bestFit="1" customWidth="1"/>
    <col min="32" max="32" width="7.140625" style="23" bestFit="1" customWidth="1"/>
    <col min="33" max="33" width="12.00390625" style="24" bestFit="1" customWidth="1"/>
    <col min="34" max="16384" width="11.421875" style="0" customWidth="1"/>
  </cols>
  <sheetData>
    <row r="1" spans="2:33" ht="20.25">
      <c r="B1" s="63" t="s">
        <v>115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2:33" ht="20.25">
      <c r="B2" s="63" t="s">
        <v>109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2:33" ht="20.25">
      <c r="B3" s="63" t="s">
        <v>120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</row>
    <row r="5" spans="2:33" ht="15.75">
      <c r="B5" s="17" t="s">
        <v>0</v>
      </c>
      <c r="C5" s="17" t="s">
        <v>111</v>
      </c>
      <c r="D5" s="1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125</v>
      </c>
      <c r="K5" s="14" t="s">
        <v>7</v>
      </c>
      <c r="L5" s="14" t="s">
        <v>8</v>
      </c>
      <c r="M5" s="14" t="s">
        <v>9</v>
      </c>
      <c r="N5" s="14" t="s">
        <v>10</v>
      </c>
      <c r="O5" s="14" t="s">
        <v>11</v>
      </c>
      <c r="P5" s="14" t="s">
        <v>12</v>
      </c>
      <c r="Q5" s="14" t="s">
        <v>126</v>
      </c>
      <c r="R5" s="14" t="s">
        <v>13</v>
      </c>
      <c r="S5" s="14" t="s">
        <v>14</v>
      </c>
      <c r="T5" s="14" t="s">
        <v>15</v>
      </c>
      <c r="U5" s="14" t="s">
        <v>16</v>
      </c>
      <c r="V5" s="14" t="s">
        <v>17</v>
      </c>
      <c r="W5" s="14" t="s">
        <v>18</v>
      </c>
      <c r="X5" s="14" t="s">
        <v>127</v>
      </c>
      <c r="Y5" s="14" t="s">
        <v>19</v>
      </c>
      <c r="Z5" s="14" t="s">
        <v>20</v>
      </c>
      <c r="AA5" s="14" t="s">
        <v>21</v>
      </c>
      <c r="AB5" s="14" t="s">
        <v>117</v>
      </c>
      <c r="AC5" s="14" t="s">
        <v>118</v>
      </c>
      <c r="AD5" s="14" t="s">
        <v>119</v>
      </c>
      <c r="AE5" s="14" t="s">
        <v>128</v>
      </c>
      <c r="AF5" s="14" t="s">
        <v>24</v>
      </c>
      <c r="AG5" s="15" t="s">
        <v>25</v>
      </c>
    </row>
    <row r="7" spans="1:33" ht="15.75">
      <c r="A7" s="9">
        <v>1</v>
      </c>
      <c r="B7" s="28" t="s">
        <v>38</v>
      </c>
      <c r="C7" s="28" t="s">
        <v>37</v>
      </c>
      <c r="D7" s="29">
        <v>172</v>
      </c>
      <c r="E7" s="29">
        <v>196</v>
      </c>
      <c r="F7" s="29">
        <v>188</v>
      </c>
      <c r="G7" s="29">
        <v>190</v>
      </c>
      <c r="H7" s="29">
        <v>182</v>
      </c>
      <c r="I7" s="29">
        <v>223</v>
      </c>
      <c r="J7" s="29">
        <v>1151</v>
      </c>
      <c r="K7" s="29">
        <v>197</v>
      </c>
      <c r="L7" s="29">
        <v>222</v>
      </c>
      <c r="M7" s="29">
        <v>164</v>
      </c>
      <c r="N7" s="29">
        <v>226</v>
      </c>
      <c r="O7" s="29">
        <v>231</v>
      </c>
      <c r="P7" s="29">
        <v>173</v>
      </c>
      <c r="Q7" s="29">
        <v>1213</v>
      </c>
      <c r="R7" s="29">
        <v>196</v>
      </c>
      <c r="S7" s="29">
        <v>173</v>
      </c>
      <c r="T7" s="29">
        <v>147</v>
      </c>
      <c r="U7" s="29">
        <v>139</v>
      </c>
      <c r="V7" s="29">
        <v>219</v>
      </c>
      <c r="W7" s="29">
        <v>199</v>
      </c>
      <c r="X7" s="29">
        <v>1073</v>
      </c>
      <c r="Y7" s="29">
        <v>188</v>
      </c>
      <c r="Z7" s="29">
        <v>225</v>
      </c>
      <c r="AA7" s="29">
        <v>178</v>
      </c>
      <c r="AB7" s="29">
        <v>229</v>
      </c>
      <c r="AC7" s="29">
        <v>191</v>
      </c>
      <c r="AD7" s="29">
        <v>180</v>
      </c>
      <c r="AE7" s="29">
        <v>1191</v>
      </c>
      <c r="AF7" s="29">
        <v>4628</v>
      </c>
      <c r="AG7" s="30">
        <v>192.83333333333334</v>
      </c>
    </row>
    <row r="8" spans="1:33" ht="15.75">
      <c r="A8" s="9">
        <v>2</v>
      </c>
      <c r="B8" s="39" t="s">
        <v>31</v>
      </c>
      <c r="C8" s="39" t="s">
        <v>32</v>
      </c>
      <c r="D8" s="36">
        <v>177</v>
      </c>
      <c r="E8" s="36">
        <v>200</v>
      </c>
      <c r="F8" s="36">
        <v>169</v>
      </c>
      <c r="G8" s="36">
        <v>194</v>
      </c>
      <c r="H8" s="36">
        <v>202</v>
      </c>
      <c r="I8" s="36">
        <v>175</v>
      </c>
      <c r="J8" s="36">
        <v>1117</v>
      </c>
      <c r="K8" s="36">
        <v>232</v>
      </c>
      <c r="L8" s="36">
        <v>168</v>
      </c>
      <c r="M8" s="36">
        <v>202</v>
      </c>
      <c r="N8" s="36">
        <v>169</v>
      </c>
      <c r="O8" s="36">
        <v>192</v>
      </c>
      <c r="P8" s="36">
        <v>193</v>
      </c>
      <c r="Q8" s="36">
        <v>1156</v>
      </c>
      <c r="R8" s="36">
        <v>192</v>
      </c>
      <c r="S8" s="36">
        <v>193</v>
      </c>
      <c r="T8" s="36">
        <v>173</v>
      </c>
      <c r="U8" s="36">
        <v>179</v>
      </c>
      <c r="V8" s="36">
        <v>189</v>
      </c>
      <c r="W8" s="36">
        <v>191</v>
      </c>
      <c r="X8" s="36">
        <v>1117</v>
      </c>
      <c r="Y8" s="36">
        <v>205</v>
      </c>
      <c r="Z8" s="36">
        <v>166</v>
      </c>
      <c r="AA8" s="36">
        <v>167</v>
      </c>
      <c r="AB8" s="36">
        <v>185</v>
      </c>
      <c r="AC8" s="36">
        <v>175</v>
      </c>
      <c r="AD8" s="36">
        <v>255</v>
      </c>
      <c r="AE8" s="36">
        <v>1153</v>
      </c>
      <c r="AF8" s="36">
        <v>4543</v>
      </c>
      <c r="AG8" s="37">
        <v>189.29166666666666</v>
      </c>
    </row>
    <row r="9" spans="1:33" ht="15.75">
      <c r="A9" s="9">
        <v>3</v>
      </c>
      <c r="B9" s="31" t="s">
        <v>42</v>
      </c>
      <c r="C9" s="31" t="s">
        <v>43</v>
      </c>
      <c r="D9" s="32">
        <v>190</v>
      </c>
      <c r="E9" s="32">
        <v>170</v>
      </c>
      <c r="F9" s="32">
        <v>177</v>
      </c>
      <c r="G9" s="32">
        <v>205</v>
      </c>
      <c r="H9" s="32">
        <v>232</v>
      </c>
      <c r="I9" s="32">
        <v>192</v>
      </c>
      <c r="J9" s="32">
        <v>1166</v>
      </c>
      <c r="K9" s="32">
        <v>186</v>
      </c>
      <c r="L9" s="32">
        <v>186</v>
      </c>
      <c r="M9" s="32">
        <v>200</v>
      </c>
      <c r="N9" s="32">
        <v>181</v>
      </c>
      <c r="O9" s="32">
        <v>191</v>
      </c>
      <c r="P9" s="32">
        <v>219</v>
      </c>
      <c r="Q9" s="32">
        <v>1163</v>
      </c>
      <c r="R9" s="32">
        <v>161</v>
      </c>
      <c r="S9" s="32">
        <v>244</v>
      </c>
      <c r="T9" s="32">
        <v>194</v>
      </c>
      <c r="U9" s="32">
        <v>161</v>
      </c>
      <c r="V9" s="32">
        <v>181</v>
      </c>
      <c r="W9" s="32">
        <v>175</v>
      </c>
      <c r="X9" s="32">
        <v>1116</v>
      </c>
      <c r="Y9" s="32">
        <v>171</v>
      </c>
      <c r="Z9" s="32">
        <v>179</v>
      </c>
      <c r="AA9" s="32">
        <v>193</v>
      </c>
      <c r="AB9" s="32">
        <v>189</v>
      </c>
      <c r="AC9" s="32">
        <v>136</v>
      </c>
      <c r="AD9" s="32">
        <v>198</v>
      </c>
      <c r="AE9" s="32">
        <v>1066</v>
      </c>
      <c r="AF9" s="32">
        <v>4511</v>
      </c>
      <c r="AG9" s="33">
        <v>187.95833333333334</v>
      </c>
    </row>
    <row r="10" spans="1:33" ht="15.75">
      <c r="A10" s="9">
        <v>4</v>
      </c>
      <c r="B10" s="25" t="s">
        <v>49</v>
      </c>
      <c r="C10" s="25" t="s">
        <v>48</v>
      </c>
      <c r="D10" s="26">
        <v>190</v>
      </c>
      <c r="E10" s="26">
        <v>184</v>
      </c>
      <c r="F10" s="26">
        <v>179</v>
      </c>
      <c r="G10" s="26">
        <v>179</v>
      </c>
      <c r="H10" s="26">
        <v>213</v>
      </c>
      <c r="I10" s="26">
        <v>190</v>
      </c>
      <c r="J10" s="26">
        <v>1135</v>
      </c>
      <c r="K10" s="26">
        <v>178</v>
      </c>
      <c r="L10" s="26">
        <v>146</v>
      </c>
      <c r="M10" s="26">
        <v>190</v>
      </c>
      <c r="N10" s="26">
        <v>190</v>
      </c>
      <c r="O10" s="26">
        <v>162</v>
      </c>
      <c r="P10" s="26">
        <v>187</v>
      </c>
      <c r="Q10" s="26">
        <v>1053</v>
      </c>
      <c r="R10" s="26">
        <v>156</v>
      </c>
      <c r="S10" s="26">
        <v>206</v>
      </c>
      <c r="T10" s="26">
        <v>171</v>
      </c>
      <c r="U10" s="26">
        <v>191</v>
      </c>
      <c r="V10" s="26">
        <v>201</v>
      </c>
      <c r="W10" s="26">
        <v>212</v>
      </c>
      <c r="X10" s="26">
        <v>1137</v>
      </c>
      <c r="Y10" s="26">
        <v>184</v>
      </c>
      <c r="Z10" s="26">
        <v>194</v>
      </c>
      <c r="AA10" s="26">
        <v>210</v>
      </c>
      <c r="AB10" s="26">
        <v>236</v>
      </c>
      <c r="AC10" s="26">
        <v>177</v>
      </c>
      <c r="AD10" s="26">
        <v>177</v>
      </c>
      <c r="AE10" s="26">
        <v>1178</v>
      </c>
      <c r="AF10" s="26">
        <v>4503</v>
      </c>
      <c r="AG10" s="27">
        <v>187.625</v>
      </c>
    </row>
    <row r="11" spans="1:33" ht="15.75">
      <c r="A11" s="9">
        <v>5</v>
      </c>
      <c r="B11" s="25" t="s">
        <v>103</v>
      </c>
      <c r="C11" s="25" t="s">
        <v>37</v>
      </c>
      <c r="D11" s="26">
        <v>223</v>
      </c>
      <c r="E11" s="26">
        <v>161</v>
      </c>
      <c r="F11" s="26">
        <v>212</v>
      </c>
      <c r="G11" s="26">
        <v>181</v>
      </c>
      <c r="H11" s="26">
        <v>169</v>
      </c>
      <c r="I11" s="26">
        <v>197</v>
      </c>
      <c r="J11" s="26">
        <v>1143</v>
      </c>
      <c r="K11" s="26">
        <v>160</v>
      </c>
      <c r="L11" s="26">
        <v>151</v>
      </c>
      <c r="M11" s="26">
        <v>206</v>
      </c>
      <c r="N11" s="26">
        <v>215</v>
      </c>
      <c r="O11" s="26">
        <v>182</v>
      </c>
      <c r="P11" s="26">
        <v>181</v>
      </c>
      <c r="Q11" s="26">
        <v>1095</v>
      </c>
      <c r="R11" s="26">
        <v>188</v>
      </c>
      <c r="S11" s="26">
        <v>157</v>
      </c>
      <c r="T11" s="26">
        <v>236</v>
      </c>
      <c r="U11" s="26">
        <v>190</v>
      </c>
      <c r="V11" s="26">
        <v>173</v>
      </c>
      <c r="W11" s="26">
        <v>219</v>
      </c>
      <c r="X11" s="26">
        <v>1163</v>
      </c>
      <c r="Y11" s="26">
        <v>185</v>
      </c>
      <c r="Z11" s="26">
        <v>174</v>
      </c>
      <c r="AA11" s="26">
        <v>126</v>
      </c>
      <c r="AB11" s="26">
        <v>210</v>
      </c>
      <c r="AC11" s="26">
        <v>162</v>
      </c>
      <c r="AD11" s="26">
        <v>182</v>
      </c>
      <c r="AE11" s="26">
        <v>1039</v>
      </c>
      <c r="AF11" s="26">
        <v>4440</v>
      </c>
      <c r="AG11" s="27">
        <v>185</v>
      </c>
    </row>
    <row r="12" spans="1:33" ht="15.75">
      <c r="A12" s="9">
        <v>6</v>
      </c>
      <c r="B12" s="25" t="s">
        <v>104</v>
      </c>
      <c r="C12" s="25" t="s">
        <v>37</v>
      </c>
      <c r="D12" s="26">
        <v>193</v>
      </c>
      <c r="E12" s="26">
        <v>134</v>
      </c>
      <c r="F12" s="26">
        <v>205</v>
      </c>
      <c r="G12" s="26">
        <v>186</v>
      </c>
      <c r="H12" s="26">
        <v>200</v>
      </c>
      <c r="I12" s="26">
        <v>204</v>
      </c>
      <c r="J12" s="26">
        <v>1122</v>
      </c>
      <c r="K12" s="26">
        <v>177</v>
      </c>
      <c r="L12" s="26">
        <v>179</v>
      </c>
      <c r="M12" s="26">
        <v>190</v>
      </c>
      <c r="N12" s="26">
        <v>156</v>
      </c>
      <c r="O12" s="26">
        <v>248</v>
      </c>
      <c r="P12" s="26">
        <v>198</v>
      </c>
      <c r="Q12" s="26">
        <v>1148</v>
      </c>
      <c r="R12" s="26">
        <v>172</v>
      </c>
      <c r="S12" s="26">
        <v>190</v>
      </c>
      <c r="T12" s="26">
        <v>124</v>
      </c>
      <c r="U12" s="26">
        <v>188</v>
      </c>
      <c r="V12" s="26">
        <v>179</v>
      </c>
      <c r="W12" s="26">
        <v>181</v>
      </c>
      <c r="X12" s="26">
        <v>1034</v>
      </c>
      <c r="Y12" s="26">
        <v>152</v>
      </c>
      <c r="Z12" s="26">
        <v>211</v>
      </c>
      <c r="AA12" s="26">
        <v>190</v>
      </c>
      <c r="AB12" s="26">
        <v>231</v>
      </c>
      <c r="AC12" s="26">
        <v>177</v>
      </c>
      <c r="AD12" s="26">
        <v>149</v>
      </c>
      <c r="AE12" s="26">
        <v>1110</v>
      </c>
      <c r="AF12" s="26">
        <v>4414</v>
      </c>
      <c r="AG12" s="27">
        <v>183.91666666666666</v>
      </c>
    </row>
    <row r="13" spans="1:33" ht="15.75">
      <c r="A13" s="9">
        <v>7</v>
      </c>
      <c r="B13" s="25" t="s">
        <v>102</v>
      </c>
      <c r="C13" s="25" t="s">
        <v>43</v>
      </c>
      <c r="D13" s="26">
        <v>224</v>
      </c>
      <c r="E13" s="26">
        <v>165</v>
      </c>
      <c r="F13" s="26">
        <v>149</v>
      </c>
      <c r="G13" s="26">
        <v>161</v>
      </c>
      <c r="H13" s="26">
        <v>166</v>
      </c>
      <c r="I13" s="26">
        <v>173</v>
      </c>
      <c r="J13" s="26">
        <v>1038</v>
      </c>
      <c r="K13" s="26">
        <v>205</v>
      </c>
      <c r="L13" s="26">
        <v>233</v>
      </c>
      <c r="M13" s="26">
        <v>212</v>
      </c>
      <c r="N13" s="26">
        <v>218</v>
      </c>
      <c r="O13" s="26">
        <v>179</v>
      </c>
      <c r="P13" s="26">
        <v>158</v>
      </c>
      <c r="Q13" s="26">
        <v>1205</v>
      </c>
      <c r="R13" s="26">
        <v>193</v>
      </c>
      <c r="S13" s="26">
        <v>197</v>
      </c>
      <c r="T13" s="26">
        <v>213</v>
      </c>
      <c r="U13" s="26">
        <v>162</v>
      </c>
      <c r="V13" s="26">
        <v>207</v>
      </c>
      <c r="W13" s="26">
        <v>194</v>
      </c>
      <c r="X13" s="26">
        <v>1166</v>
      </c>
      <c r="Y13" s="26">
        <v>153</v>
      </c>
      <c r="Z13" s="26">
        <v>192</v>
      </c>
      <c r="AA13" s="26">
        <v>151</v>
      </c>
      <c r="AB13" s="26">
        <v>160</v>
      </c>
      <c r="AC13" s="26">
        <v>174</v>
      </c>
      <c r="AD13" s="26">
        <v>174</v>
      </c>
      <c r="AE13" s="26">
        <v>1004</v>
      </c>
      <c r="AF13" s="26">
        <v>4413</v>
      </c>
      <c r="AG13" s="27">
        <v>183.875</v>
      </c>
    </row>
    <row r="14" spans="1:33" ht="15.75">
      <c r="A14" s="9">
        <v>8</v>
      </c>
      <c r="B14" s="25" t="s">
        <v>95</v>
      </c>
      <c r="C14" s="25" t="s">
        <v>48</v>
      </c>
      <c r="D14" s="26">
        <v>174</v>
      </c>
      <c r="E14" s="26">
        <v>163</v>
      </c>
      <c r="F14" s="26">
        <v>161</v>
      </c>
      <c r="G14" s="26">
        <v>187</v>
      </c>
      <c r="H14" s="26">
        <v>199</v>
      </c>
      <c r="I14" s="26">
        <v>174</v>
      </c>
      <c r="J14" s="26">
        <v>1058</v>
      </c>
      <c r="K14" s="26">
        <v>148</v>
      </c>
      <c r="L14" s="26">
        <v>191</v>
      </c>
      <c r="M14" s="26">
        <v>189</v>
      </c>
      <c r="N14" s="26">
        <v>202</v>
      </c>
      <c r="O14" s="26">
        <v>186</v>
      </c>
      <c r="P14" s="26">
        <v>189</v>
      </c>
      <c r="Q14" s="26">
        <v>1105</v>
      </c>
      <c r="R14" s="26">
        <v>156</v>
      </c>
      <c r="S14" s="26">
        <v>190</v>
      </c>
      <c r="T14" s="26">
        <v>156</v>
      </c>
      <c r="U14" s="26">
        <v>194</v>
      </c>
      <c r="V14" s="26">
        <v>162</v>
      </c>
      <c r="W14" s="26">
        <v>187</v>
      </c>
      <c r="X14" s="26">
        <v>1045</v>
      </c>
      <c r="Y14" s="26">
        <v>212</v>
      </c>
      <c r="Z14" s="26">
        <v>189</v>
      </c>
      <c r="AA14" s="26">
        <v>194</v>
      </c>
      <c r="AB14" s="26">
        <v>196</v>
      </c>
      <c r="AC14" s="26">
        <v>202</v>
      </c>
      <c r="AD14" s="26">
        <v>202</v>
      </c>
      <c r="AE14" s="26">
        <v>1195</v>
      </c>
      <c r="AF14" s="26">
        <v>4403</v>
      </c>
      <c r="AG14" s="27">
        <v>183.45833333333334</v>
      </c>
    </row>
    <row r="15" spans="1:33" ht="15.75">
      <c r="A15" s="9">
        <v>9</v>
      </c>
      <c r="B15" s="25" t="s">
        <v>89</v>
      </c>
      <c r="C15" s="25" t="s">
        <v>43</v>
      </c>
      <c r="D15" s="26">
        <v>193</v>
      </c>
      <c r="E15" s="26">
        <v>146</v>
      </c>
      <c r="F15" s="26">
        <v>167</v>
      </c>
      <c r="G15" s="26">
        <v>225</v>
      </c>
      <c r="H15" s="26">
        <v>179</v>
      </c>
      <c r="I15" s="26">
        <v>200</v>
      </c>
      <c r="J15" s="26">
        <v>1110</v>
      </c>
      <c r="K15" s="26">
        <v>134</v>
      </c>
      <c r="L15" s="26">
        <v>288</v>
      </c>
      <c r="M15" s="26">
        <v>202</v>
      </c>
      <c r="N15" s="26">
        <v>157</v>
      </c>
      <c r="O15" s="26">
        <v>180</v>
      </c>
      <c r="P15" s="26">
        <v>200</v>
      </c>
      <c r="Q15" s="26">
        <v>1161</v>
      </c>
      <c r="R15" s="26">
        <v>150</v>
      </c>
      <c r="S15" s="26">
        <v>175</v>
      </c>
      <c r="T15" s="26">
        <v>209</v>
      </c>
      <c r="U15" s="26">
        <v>172</v>
      </c>
      <c r="V15" s="26">
        <v>206</v>
      </c>
      <c r="W15" s="26">
        <v>202</v>
      </c>
      <c r="X15" s="26">
        <v>1114</v>
      </c>
      <c r="Y15" s="26">
        <v>167</v>
      </c>
      <c r="Z15" s="26">
        <v>145</v>
      </c>
      <c r="AA15" s="26">
        <v>191</v>
      </c>
      <c r="AB15" s="26">
        <v>204</v>
      </c>
      <c r="AC15" s="26">
        <v>150</v>
      </c>
      <c r="AD15" s="26">
        <v>159</v>
      </c>
      <c r="AE15" s="26">
        <v>1016</v>
      </c>
      <c r="AF15" s="26">
        <v>4401</v>
      </c>
      <c r="AG15" s="27">
        <v>183.375</v>
      </c>
    </row>
    <row r="16" spans="1:33" ht="15.75">
      <c r="A16" s="9">
        <v>10</v>
      </c>
      <c r="B16" s="25" t="s">
        <v>97</v>
      </c>
      <c r="C16" s="25" t="s">
        <v>28</v>
      </c>
      <c r="D16" s="26">
        <v>200</v>
      </c>
      <c r="E16" s="26">
        <v>182</v>
      </c>
      <c r="F16" s="26">
        <v>186</v>
      </c>
      <c r="G16" s="26">
        <v>188</v>
      </c>
      <c r="H16" s="26">
        <v>167</v>
      </c>
      <c r="I16" s="26">
        <v>171</v>
      </c>
      <c r="J16" s="26">
        <v>1094</v>
      </c>
      <c r="K16" s="26">
        <v>210</v>
      </c>
      <c r="L16" s="26">
        <v>203</v>
      </c>
      <c r="M16" s="26">
        <v>150</v>
      </c>
      <c r="N16" s="26">
        <v>159</v>
      </c>
      <c r="O16" s="26">
        <v>194</v>
      </c>
      <c r="P16" s="26">
        <v>159</v>
      </c>
      <c r="Q16" s="26">
        <v>1075</v>
      </c>
      <c r="R16" s="26">
        <v>173</v>
      </c>
      <c r="S16" s="26">
        <v>168</v>
      </c>
      <c r="T16" s="26">
        <v>189</v>
      </c>
      <c r="U16" s="26">
        <v>202</v>
      </c>
      <c r="V16" s="26">
        <v>182</v>
      </c>
      <c r="W16" s="26">
        <v>188</v>
      </c>
      <c r="X16" s="26">
        <v>1102</v>
      </c>
      <c r="Y16" s="26">
        <v>175</v>
      </c>
      <c r="Z16" s="26">
        <v>173</v>
      </c>
      <c r="AA16" s="26">
        <v>184</v>
      </c>
      <c r="AB16" s="26">
        <v>133</v>
      </c>
      <c r="AC16" s="26">
        <v>220</v>
      </c>
      <c r="AD16" s="26">
        <v>223</v>
      </c>
      <c r="AE16" s="26">
        <v>1108</v>
      </c>
      <c r="AF16" s="26">
        <v>4379</v>
      </c>
      <c r="AG16" s="27">
        <v>182.45833333333334</v>
      </c>
    </row>
    <row r="17" spans="1:33" ht="15.75">
      <c r="A17" s="9">
        <v>11</v>
      </c>
      <c r="B17" s="25" t="s">
        <v>90</v>
      </c>
      <c r="C17" s="25" t="s">
        <v>32</v>
      </c>
      <c r="D17" s="26">
        <v>190</v>
      </c>
      <c r="E17" s="26">
        <v>164</v>
      </c>
      <c r="F17" s="26">
        <v>222</v>
      </c>
      <c r="G17" s="26">
        <v>177</v>
      </c>
      <c r="H17" s="26">
        <v>200</v>
      </c>
      <c r="I17" s="26">
        <v>192</v>
      </c>
      <c r="J17" s="26">
        <v>1145</v>
      </c>
      <c r="K17" s="26">
        <v>159</v>
      </c>
      <c r="L17" s="26">
        <v>184</v>
      </c>
      <c r="M17" s="26">
        <v>192</v>
      </c>
      <c r="N17" s="26">
        <v>181</v>
      </c>
      <c r="O17" s="26">
        <v>189</v>
      </c>
      <c r="P17" s="26">
        <v>180</v>
      </c>
      <c r="Q17" s="26">
        <v>1085</v>
      </c>
      <c r="R17" s="26">
        <v>155</v>
      </c>
      <c r="S17" s="26">
        <v>132</v>
      </c>
      <c r="T17" s="26">
        <v>159</v>
      </c>
      <c r="U17" s="26">
        <v>181</v>
      </c>
      <c r="V17" s="26">
        <v>216</v>
      </c>
      <c r="W17" s="26">
        <v>213</v>
      </c>
      <c r="X17" s="26">
        <v>1056</v>
      </c>
      <c r="Y17" s="26">
        <v>180</v>
      </c>
      <c r="Z17" s="26">
        <v>158</v>
      </c>
      <c r="AA17" s="26">
        <v>192</v>
      </c>
      <c r="AB17" s="26">
        <v>197</v>
      </c>
      <c r="AC17" s="26">
        <v>155</v>
      </c>
      <c r="AD17" s="26">
        <v>210</v>
      </c>
      <c r="AE17" s="26">
        <v>1092</v>
      </c>
      <c r="AF17" s="26">
        <v>4378</v>
      </c>
      <c r="AG17" s="27">
        <v>182.41666666666666</v>
      </c>
    </row>
    <row r="18" spans="1:33" ht="15.75">
      <c r="A18" s="9">
        <v>12</v>
      </c>
      <c r="B18" s="25" t="s">
        <v>106</v>
      </c>
      <c r="C18" s="25" t="s">
        <v>32</v>
      </c>
      <c r="D18" s="26">
        <v>210</v>
      </c>
      <c r="E18" s="26">
        <v>184</v>
      </c>
      <c r="F18" s="26">
        <v>170</v>
      </c>
      <c r="G18" s="26">
        <v>182</v>
      </c>
      <c r="H18" s="26">
        <v>172</v>
      </c>
      <c r="I18" s="26">
        <v>152</v>
      </c>
      <c r="J18" s="26">
        <v>1070</v>
      </c>
      <c r="K18" s="26">
        <v>192</v>
      </c>
      <c r="L18" s="26">
        <v>190</v>
      </c>
      <c r="M18" s="26">
        <v>204</v>
      </c>
      <c r="N18" s="26">
        <v>151</v>
      </c>
      <c r="O18" s="26">
        <v>171</v>
      </c>
      <c r="P18" s="26">
        <v>181</v>
      </c>
      <c r="Q18" s="26">
        <v>1089</v>
      </c>
      <c r="R18" s="26">
        <v>168</v>
      </c>
      <c r="S18" s="26">
        <v>214</v>
      </c>
      <c r="T18" s="26">
        <v>179</v>
      </c>
      <c r="U18" s="26">
        <v>200</v>
      </c>
      <c r="V18" s="26">
        <v>196</v>
      </c>
      <c r="W18" s="26">
        <v>164</v>
      </c>
      <c r="X18" s="26">
        <v>1121</v>
      </c>
      <c r="Y18" s="26">
        <v>177</v>
      </c>
      <c r="Z18" s="26">
        <v>159</v>
      </c>
      <c r="AA18" s="26">
        <v>177</v>
      </c>
      <c r="AB18" s="26">
        <v>142</v>
      </c>
      <c r="AC18" s="26">
        <v>212</v>
      </c>
      <c r="AD18" s="26">
        <v>183</v>
      </c>
      <c r="AE18" s="26">
        <v>1050</v>
      </c>
      <c r="AF18" s="26">
        <v>4330</v>
      </c>
      <c r="AG18" s="27">
        <v>180.41666666666666</v>
      </c>
    </row>
    <row r="19" spans="1:33" ht="15.75">
      <c r="A19" s="9">
        <v>13</v>
      </c>
      <c r="B19" s="25" t="s">
        <v>105</v>
      </c>
      <c r="C19" s="25" t="s">
        <v>32</v>
      </c>
      <c r="D19" s="26">
        <v>179</v>
      </c>
      <c r="E19" s="26">
        <v>165</v>
      </c>
      <c r="F19" s="26">
        <v>124</v>
      </c>
      <c r="G19" s="26">
        <v>168</v>
      </c>
      <c r="H19" s="26">
        <v>157</v>
      </c>
      <c r="I19" s="26">
        <v>153</v>
      </c>
      <c r="J19" s="26">
        <v>946</v>
      </c>
      <c r="K19" s="26">
        <v>218</v>
      </c>
      <c r="L19" s="26">
        <v>180</v>
      </c>
      <c r="M19" s="26">
        <v>216</v>
      </c>
      <c r="N19" s="26">
        <v>179</v>
      </c>
      <c r="O19" s="26">
        <v>140</v>
      </c>
      <c r="P19" s="26">
        <v>214</v>
      </c>
      <c r="Q19" s="26">
        <v>1147</v>
      </c>
      <c r="R19" s="26">
        <v>172</v>
      </c>
      <c r="S19" s="26">
        <v>156</v>
      </c>
      <c r="T19" s="26">
        <v>174</v>
      </c>
      <c r="U19" s="26">
        <v>224</v>
      </c>
      <c r="V19" s="26">
        <v>229</v>
      </c>
      <c r="W19" s="26">
        <v>168</v>
      </c>
      <c r="X19" s="26">
        <v>1123</v>
      </c>
      <c r="Y19" s="26">
        <v>181</v>
      </c>
      <c r="Z19" s="26">
        <v>166</v>
      </c>
      <c r="AA19" s="26">
        <v>175</v>
      </c>
      <c r="AB19" s="26">
        <v>175</v>
      </c>
      <c r="AC19" s="26">
        <v>216</v>
      </c>
      <c r="AD19" s="26">
        <v>159</v>
      </c>
      <c r="AE19" s="26">
        <v>1072</v>
      </c>
      <c r="AF19" s="26">
        <v>4288</v>
      </c>
      <c r="AG19" s="27">
        <v>178.66666666666666</v>
      </c>
    </row>
    <row r="20" spans="1:33" ht="15.75">
      <c r="A20" s="9">
        <v>14</v>
      </c>
      <c r="B20" s="25" t="s">
        <v>93</v>
      </c>
      <c r="C20" s="25" t="s">
        <v>40</v>
      </c>
      <c r="D20" s="26">
        <v>155</v>
      </c>
      <c r="E20" s="26">
        <v>180</v>
      </c>
      <c r="F20" s="26">
        <v>180</v>
      </c>
      <c r="G20" s="26">
        <v>157</v>
      </c>
      <c r="H20" s="26">
        <v>205</v>
      </c>
      <c r="I20" s="26">
        <v>233</v>
      </c>
      <c r="J20" s="26">
        <v>1110</v>
      </c>
      <c r="K20" s="26">
        <v>180</v>
      </c>
      <c r="L20" s="26">
        <v>158</v>
      </c>
      <c r="M20" s="26">
        <v>133</v>
      </c>
      <c r="N20" s="26">
        <v>163</v>
      </c>
      <c r="O20" s="26">
        <v>178</v>
      </c>
      <c r="P20" s="26">
        <v>183</v>
      </c>
      <c r="Q20" s="26">
        <v>995</v>
      </c>
      <c r="R20" s="26">
        <v>169</v>
      </c>
      <c r="S20" s="26">
        <v>173</v>
      </c>
      <c r="T20" s="26">
        <v>187</v>
      </c>
      <c r="U20" s="26">
        <v>176</v>
      </c>
      <c r="V20" s="26">
        <v>169</v>
      </c>
      <c r="W20" s="26">
        <v>194</v>
      </c>
      <c r="X20" s="26">
        <v>1068</v>
      </c>
      <c r="Y20" s="26">
        <v>171</v>
      </c>
      <c r="Z20" s="26">
        <v>183</v>
      </c>
      <c r="AA20" s="26">
        <v>184</v>
      </c>
      <c r="AB20" s="26">
        <v>204</v>
      </c>
      <c r="AC20" s="26">
        <v>182</v>
      </c>
      <c r="AD20" s="26">
        <v>174</v>
      </c>
      <c r="AE20" s="26">
        <v>1098</v>
      </c>
      <c r="AF20" s="26">
        <v>4271</v>
      </c>
      <c r="AG20" s="27">
        <v>177.95833333333334</v>
      </c>
    </row>
    <row r="21" spans="1:33" ht="15.75">
      <c r="A21" s="9">
        <v>15</v>
      </c>
      <c r="B21" s="25" t="s">
        <v>96</v>
      </c>
      <c r="C21" s="25" t="s">
        <v>28</v>
      </c>
      <c r="D21" s="26">
        <v>145</v>
      </c>
      <c r="E21" s="26">
        <v>206</v>
      </c>
      <c r="F21" s="26">
        <v>184</v>
      </c>
      <c r="G21" s="26">
        <v>147</v>
      </c>
      <c r="H21" s="26">
        <v>202</v>
      </c>
      <c r="I21" s="26">
        <v>125</v>
      </c>
      <c r="J21" s="26">
        <v>1009</v>
      </c>
      <c r="K21" s="26">
        <v>150</v>
      </c>
      <c r="L21" s="26">
        <v>217</v>
      </c>
      <c r="M21" s="26">
        <v>171</v>
      </c>
      <c r="N21" s="26">
        <v>142</v>
      </c>
      <c r="O21" s="26">
        <v>146</v>
      </c>
      <c r="P21" s="26">
        <v>235</v>
      </c>
      <c r="Q21" s="26">
        <v>1061</v>
      </c>
      <c r="R21" s="26">
        <v>188</v>
      </c>
      <c r="S21" s="26">
        <v>192</v>
      </c>
      <c r="T21" s="26">
        <v>179</v>
      </c>
      <c r="U21" s="26">
        <v>168</v>
      </c>
      <c r="V21" s="26">
        <v>180</v>
      </c>
      <c r="W21" s="26">
        <v>189</v>
      </c>
      <c r="X21" s="26">
        <v>1096</v>
      </c>
      <c r="Y21" s="26">
        <v>191</v>
      </c>
      <c r="Z21" s="26">
        <v>195</v>
      </c>
      <c r="AA21" s="26">
        <v>153</v>
      </c>
      <c r="AB21" s="26">
        <v>180</v>
      </c>
      <c r="AC21" s="26">
        <v>203</v>
      </c>
      <c r="AD21" s="26">
        <v>179</v>
      </c>
      <c r="AE21" s="26">
        <v>1101</v>
      </c>
      <c r="AF21" s="26">
        <v>4267</v>
      </c>
      <c r="AG21" s="27">
        <v>177.79166666666666</v>
      </c>
    </row>
    <row r="22" spans="1:33" ht="15.75">
      <c r="A22" s="9">
        <v>16</v>
      </c>
      <c r="B22" s="25" t="s">
        <v>30</v>
      </c>
      <c r="C22" s="25" t="s">
        <v>32</v>
      </c>
      <c r="D22" s="26">
        <v>182</v>
      </c>
      <c r="E22" s="26">
        <v>170</v>
      </c>
      <c r="F22" s="26">
        <v>203</v>
      </c>
      <c r="G22" s="26">
        <v>220</v>
      </c>
      <c r="H22" s="26">
        <v>158</v>
      </c>
      <c r="I22" s="26">
        <v>191</v>
      </c>
      <c r="J22" s="26">
        <v>1124</v>
      </c>
      <c r="K22" s="26">
        <v>143</v>
      </c>
      <c r="L22" s="26">
        <v>196</v>
      </c>
      <c r="M22" s="26">
        <v>157</v>
      </c>
      <c r="N22" s="26">
        <v>157</v>
      </c>
      <c r="O22" s="26">
        <v>195</v>
      </c>
      <c r="P22" s="26">
        <v>152</v>
      </c>
      <c r="Q22" s="26">
        <v>1000</v>
      </c>
      <c r="R22" s="26">
        <v>149</v>
      </c>
      <c r="S22" s="26">
        <v>175</v>
      </c>
      <c r="T22" s="26">
        <v>192</v>
      </c>
      <c r="U22" s="26">
        <v>139</v>
      </c>
      <c r="V22" s="26">
        <v>146</v>
      </c>
      <c r="W22" s="26">
        <v>165</v>
      </c>
      <c r="X22" s="26">
        <v>966</v>
      </c>
      <c r="Y22" s="26">
        <v>177</v>
      </c>
      <c r="Z22" s="26">
        <v>245</v>
      </c>
      <c r="AA22" s="26">
        <v>161</v>
      </c>
      <c r="AB22" s="26">
        <v>194</v>
      </c>
      <c r="AC22" s="26">
        <v>201</v>
      </c>
      <c r="AD22" s="26">
        <v>191</v>
      </c>
      <c r="AE22" s="26">
        <v>1169</v>
      </c>
      <c r="AF22" s="26">
        <v>4259</v>
      </c>
      <c r="AG22" s="27">
        <v>177.45833333333334</v>
      </c>
    </row>
    <row r="23" spans="1:33" ht="15.75">
      <c r="A23" s="9">
        <v>17</v>
      </c>
      <c r="B23" s="25" t="s">
        <v>36</v>
      </c>
      <c r="C23" s="25" t="s">
        <v>37</v>
      </c>
      <c r="D23" s="26">
        <v>154</v>
      </c>
      <c r="E23" s="26">
        <v>176</v>
      </c>
      <c r="F23" s="26">
        <v>179</v>
      </c>
      <c r="G23" s="26">
        <v>198</v>
      </c>
      <c r="H23" s="26">
        <v>196</v>
      </c>
      <c r="I23" s="26">
        <v>175</v>
      </c>
      <c r="J23" s="26">
        <v>1078</v>
      </c>
      <c r="K23" s="26">
        <v>177</v>
      </c>
      <c r="L23" s="26">
        <v>218</v>
      </c>
      <c r="M23" s="26">
        <v>181</v>
      </c>
      <c r="N23" s="26">
        <v>192</v>
      </c>
      <c r="O23" s="26">
        <v>190</v>
      </c>
      <c r="P23" s="26">
        <v>179</v>
      </c>
      <c r="Q23" s="26">
        <v>1137</v>
      </c>
      <c r="R23" s="26">
        <v>182</v>
      </c>
      <c r="S23" s="26">
        <v>163</v>
      </c>
      <c r="T23" s="26">
        <v>197</v>
      </c>
      <c r="U23" s="26">
        <v>174</v>
      </c>
      <c r="V23" s="26">
        <v>165</v>
      </c>
      <c r="W23" s="26">
        <v>152</v>
      </c>
      <c r="X23" s="26">
        <v>1033</v>
      </c>
      <c r="Y23" s="26">
        <v>166</v>
      </c>
      <c r="Z23" s="26">
        <v>159</v>
      </c>
      <c r="AA23" s="26">
        <v>168</v>
      </c>
      <c r="AB23" s="26">
        <v>149</v>
      </c>
      <c r="AC23" s="26">
        <v>194</v>
      </c>
      <c r="AD23" s="26">
        <v>165</v>
      </c>
      <c r="AE23" s="26">
        <v>1001</v>
      </c>
      <c r="AF23" s="26">
        <v>4249</v>
      </c>
      <c r="AG23" s="27">
        <v>177.04166666666666</v>
      </c>
    </row>
    <row r="24" spans="1:33" ht="15.75">
      <c r="A24" s="9">
        <v>18</v>
      </c>
      <c r="B24" s="25" t="s">
        <v>50</v>
      </c>
      <c r="C24" s="25" t="s">
        <v>51</v>
      </c>
      <c r="D24" s="26">
        <v>203</v>
      </c>
      <c r="E24" s="26">
        <v>163</v>
      </c>
      <c r="F24" s="26">
        <v>167</v>
      </c>
      <c r="G24" s="26">
        <v>137</v>
      </c>
      <c r="H24" s="26">
        <v>157</v>
      </c>
      <c r="I24" s="26">
        <v>173</v>
      </c>
      <c r="J24" s="26">
        <v>1000</v>
      </c>
      <c r="K24" s="26">
        <v>137</v>
      </c>
      <c r="L24" s="26">
        <v>148</v>
      </c>
      <c r="M24" s="26">
        <v>244</v>
      </c>
      <c r="N24" s="26">
        <v>178</v>
      </c>
      <c r="O24" s="26">
        <v>185</v>
      </c>
      <c r="P24" s="26">
        <v>178</v>
      </c>
      <c r="Q24" s="26">
        <v>1070</v>
      </c>
      <c r="R24" s="26">
        <v>229</v>
      </c>
      <c r="S24" s="26">
        <v>159</v>
      </c>
      <c r="T24" s="26">
        <v>147</v>
      </c>
      <c r="U24" s="26">
        <v>198</v>
      </c>
      <c r="V24" s="26">
        <v>193</v>
      </c>
      <c r="W24" s="26">
        <v>156</v>
      </c>
      <c r="X24" s="26">
        <v>1082</v>
      </c>
      <c r="Y24" s="26">
        <v>226</v>
      </c>
      <c r="Z24" s="26">
        <v>185</v>
      </c>
      <c r="AA24" s="26">
        <v>170</v>
      </c>
      <c r="AB24" s="26">
        <v>176</v>
      </c>
      <c r="AC24" s="26">
        <v>180</v>
      </c>
      <c r="AD24" s="26">
        <v>156</v>
      </c>
      <c r="AE24" s="26">
        <v>1093</v>
      </c>
      <c r="AF24" s="26">
        <v>4245</v>
      </c>
      <c r="AG24" s="27">
        <v>176.875</v>
      </c>
    </row>
    <row r="25" spans="1:33" ht="15.75">
      <c r="A25" s="9">
        <v>19</v>
      </c>
      <c r="B25" s="25" t="s">
        <v>86</v>
      </c>
      <c r="C25" s="25" t="s">
        <v>51</v>
      </c>
      <c r="D25" s="26">
        <v>206</v>
      </c>
      <c r="E25" s="26">
        <v>204</v>
      </c>
      <c r="F25" s="26">
        <v>161</v>
      </c>
      <c r="G25" s="26">
        <v>193</v>
      </c>
      <c r="H25" s="26">
        <v>138</v>
      </c>
      <c r="I25" s="26">
        <v>189</v>
      </c>
      <c r="J25" s="26">
        <v>1091</v>
      </c>
      <c r="K25" s="26">
        <v>154</v>
      </c>
      <c r="L25" s="26">
        <v>194</v>
      </c>
      <c r="M25" s="26">
        <v>146</v>
      </c>
      <c r="N25" s="26">
        <v>162</v>
      </c>
      <c r="O25" s="26">
        <v>122</v>
      </c>
      <c r="P25" s="26">
        <v>177</v>
      </c>
      <c r="Q25" s="26">
        <v>955</v>
      </c>
      <c r="R25" s="26">
        <v>190</v>
      </c>
      <c r="S25" s="26">
        <v>174</v>
      </c>
      <c r="T25" s="26">
        <v>161</v>
      </c>
      <c r="U25" s="26">
        <v>199</v>
      </c>
      <c r="V25" s="26">
        <v>192</v>
      </c>
      <c r="W25" s="26">
        <v>212</v>
      </c>
      <c r="X25" s="26">
        <v>1128</v>
      </c>
      <c r="Y25" s="26">
        <v>214</v>
      </c>
      <c r="Z25" s="26">
        <v>192</v>
      </c>
      <c r="AA25" s="26">
        <v>156</v>
      </c>
      <c r="AB25" s="26">
        <v>132</v>
      </c>
      <c r="AC25" s="26">
        <v>216</v>
      </c>
      <c r="AD25" s="26">
        <v>143</v>
      </c>
      <c r="AE25" s="26">
        <v>1053</v>
      </c>
      <c r="AF25" s="26">
        <v>4227</v>
      </c>
      <c r="AG25" s="27">
        <v>176.125</v>
      </c>
    </row>
    <row r="26" spans="1:33" ht="15.75">
      <c r="A26" s="9">
        <v>20</v>
      </c>
      <c r="B26" s="25" t="s">
        <v>53</v>
      </c>
      <c r="C26" s="25" t="s">
        <v>28</v>
      </c>
      <c r="D26" s="26">
        <v>177</v>
      </c>
      <c r="E26" s="26">
        <v>178</v>
      </c>
      <c r="F26" s="26">
        <v>233</v>
      </c>
      <c r="G26" s="26">
        <v>188</v>
      </c>
      <c r="H26" s="26">
        <v>225</v>
      </c>
      <c r="I26" s="26">
        <v>165</v>
      </c>
      <c r="J26" s="26">
        <v>1166</v>
      </c>
      <c r="K26" s="26">
        <v>150</v>
      </c>
      <c r="L26" s="26">
        <v>143</v>
      </c>
      <c r="M26" s="26">
        <v>169</v>
      </c>
      <c r="N26" s="26">
        <v>189</v>
      </c>
      <c r="O26" s="26">
        <v>200</v>
      </c>
      <c r="P26" s="26">
        <v>189</v>
      </c>
      <c r="Q26" s="26">
        <v>1040</v>
      </c>
      <c r="R26" s="26">
        <v>127</v>
      </c>
      <c r="S26" s="26">
        <v>211</v>
      </c>
      <c r="T26" s="26">
        <v>168</v>
      </c>
      <c r="U26" s="26">
        <v>145</v>
      </c>
      <c r="V26" s="26">
        <v>132</v>
      </c>
      <c r="W26" s="26">
        <v>179</v>
      </c>
      <c r="X26" s="26">
        <v>962</v>
      </c>
      <c r="Y26" s="26">
        <v>170</v>
      </c>
      <c r="Z26" s="26">
        <v>183</v>
      </c>
      <c r="AA26" s="26">
        <v>148</v>
      </c>
      <c r="AB26" s="26">
        <v>189</v>
      </c>
      <c r="AC26" s="26">
        <v>174</v>
      </c>
      <c r="AD26" s="26">
        <v>195</v>
      </c>
      <c r="AE26" s="26">
        <v>1059</v>
      </c>
      <c r="AF26" s="26">
        <v>4227</v>
      </c>
      <c r="AG26" s="27">
        <v>176.125</v>
      </c>
    </row>
    <row r="27" spans="1:33" ht="15.75">
      <c r="A27" s="9">
        <v>21</v>
      </c>
      <c r="B27" s="25" t="s">
        <v>101</v>
      </c>
      <c r="C27" s="25" t="s">
        <v>43</v>
      </c>
      <c r="D27" s="26">
        <v>179</v>
      </c>
      <c r="E27" s="26">
        <v>178</v>
      </c>
      <c r="F27" s="26">
        <v>191</v>
      </c>
      <c r="G27" s="26">
        <v>158</v>
      </c>
      <c r="H27" s="26">
        <v>192</v>
      </c>
      <c r="I27" s="26">
        <v>156</v>
      </c>
      <c r="J27" s="26">
        <v>1054</v>
      </c>
      <c r="K27" s="26">
        <v>174</v>
      </c>
      <c r="L27" s="26">
        <v>147</v>
      </c>
      <c r="M27" s="26">
        <v>169</v>
      </c>
      <c r="N27" s="26">
        <v>175</v>
      </c>
      <c r="O27" s="26">
        <v>215</v>
      </c>
      <c r="P27" s="26">
        <v>171</v>
      </c>
      <c r="Q27" s="26">
        <v>1051</v>
      </c>
      <c r="R27" s="26">
        <v>191</v>
      </c>
      <c r="S27" s="26">
        <v>177</v>
      </c>
      <c r="T27" s="26">
        <v>158</v>
      </c>
      <c r="U27" s="26">
        <v>128</v>
      </c>
      <c r="V27" s="26">
        <v>168</v>
      </c>
      <c r="W27" s="26">
        <v>178</v>
      </c>
      <c r="X27" s="26">
        <v>1000</v>
      </c>
      <c r="Y27" s="26">
        <v>171</v>
      </c>
      <c r="Z27" s="26">
        <v>191</v>
      </c>
      <c r="AA27" s="26">
        <v>165</v>
      </c>
      <c r="AB27" s="26">
        <v>212</v>
      </c>
      <c r="AC27" s="26">
        <v>198</v>
      </c>
      <c r="AD27" s="26">
        <v>180</v>
      </c>
      <c r="AE27" s="26">
        <v>1117</v>
      </c>
      <c r="AF27" s="26">
        <v>4222</v>
      </c>
      <c r="AG27" s="27">
        <v>175.91666666666666</v>
      </c>
    </row>
    <row r="28" spans="1:33" ht="15.75">
      <c r="A28" s="9">
        <v>22</v>
      </c>
      <c r="B28" s="25" t="s">
        <v>54</v>
      </c>
      <c r="C28" s="25" t="s">
        <v>28</v>
      </c>
      <c r="D28" s="26">
        <v>182</v>
      </c>
      <c r="E28" s="26">
        <v>191</v>
      </c>
      <c r="F28" s="26">
        <v>216</v>
      </c>
      <c r="G28" s="26">
        <v>191</v>
      </c>
      <c r="H28" s="26">
        <v>212</v>
      </c>
      <c r="I28" s="26">
        <v>149</v>
      </c>
      <c r="J28" s="26">
        <v>1141</v>
      </c>
      <c r="K28" s="26">
        <v>159</v>
      </c>
      <c r="L28" s="26">
        <v>192</v>
      </c>
      <c r="M28" s="26">
        <v>178</v>
      </c>
      <c r="N28" s="26">
        <v>217</v>
      </c>
      <c r="O28" s="26">
        <v>170</v>
      </c>
      <c r="P28" s="26">
        <v>179</v>
      </c>
      <c r="Q28" s="26">
        <v>1095</v>
      </c>
      <c r="R28" s="26">
        <v>140</v>
      </c>
      <c r="S28" s="26">
        <v>159</v>
      </c>
      <c r="T28" s="26">
        <v>196</v>
      </c>
      <c r="U28" s="26">
        <v>162</v>
      </c>
      <c r="V28" s="26">
        <v>179</v>
      </c>
      <c r="W28" s="26">
        <v>157</v>
      </c>
      <c r="X28" s="26">
        <v>993</v>
      </c>
      <c r="Y28" s="26">
        <v>153</v>
      </c>
      <c r="Z28" s="26">
        <v>154</v>
      </c>
      <c r="AA28" s="26">
        <v>138</v>
      </c>
      <c r="AB28" s="26">
        <v>159</v>
      </c>
      <c r="AC28" s="26">
        <v>197</v>
      </c>
      <c r="AD28" s="26">
        <v>191</v>
      </c>
      <c r="AE28" s="26">
        <v>992</v>
      </c>
      <c r="AF28" s="26">
        <v>4221</v>
      </c>
      <c r="AG28" s="27">
        <v>175.875</v>
      </c>
    </row>
    <row r="29" spans="1:33" ht="15.75">
      <c r="A29" s="9">
        <v>23</v>
      </c>
      <c r="B29" s="25" t="s">
        <v>52</v>
      </c>
      <c r="C29" s="25" t="s">
        <v>51</v>
      </c>
      <c r="D29" s="26">
        <v>148</v>
      </c>
      <c r="E29" s="26">
        <v>176</v>
      </c>
      <c r="F29" s="26">
        <v>196</v>
      </c>
      <c r="G29" s="26">
        <v>199</v>
      </c>
      <c r="H29" s="26">
        <v>138</v>
      </c>
      <c r="I29" s="26">
        <v>211</v>
      </c>
      <c r="J29" s="26">
        <v>1068</v>
      </c>
      <c r="K29" s="26">
        <v>162</v>
      </c>
      <c r="L29" s="26">
        <v>155</v>
      </c>
      <c r="M29" s="26">
        <v>180</v>
      </c>
      <c r="N29" s="26">
        <v>144</v>
      </c>
      <c r="O29" s="26">
        <v>148</v>
      </c>
      <c r="P29" s="26">
        <v>173</v>
      </c>
      <c r="Q29" s="26">
        <v>962</v>
      </c>
      <c r="R29" s="26">
        <v>167</v>
      </c>
      <c r="S29" s="26">
        <v>209</v>
      </c>
      <c r="T29" s="26">
        <v>189</v>
      </c>
      <c r="U29" s="26">
        <v>163</v>
      </c>
      <c r="V29" s="26">
        <v>192</v>
      </c>
      <c r="W29" s="26">
        <v>157</v>
      </c>
      <c r="X29" s="26">
        <v>1077</v>
      </c>
      <c r="Y29" s="26">
        <v>183</v>
      </c>
      <c r="Z29" s="26">
        <v>181</v>
      </c>
      <c r="AA29" s="26">
        <v>175</v>
      </c>
      <c r="AB29" s="26">
        <v>182</v>
      </c>
      <c r="AC29" s="26">
        <v>184</v>
      </c>
      <c r="AD29" s="26">
        <v>202</v>
      </c>
      <c r="AE29" s="26">
        <v>1107</v>
      </c>
      <c r="AF29" s="26">
        <v>4214</v>
      </c>
      <c r="AG29" s="27">
        <v>175.58333333333334</v>
      </c>
    </row>
    <row r="30" spans="1:33" ht="15.75">
      <c r="A30" s="9">
        <v>24</v>
      </c>
      <c r="B30" s="25" t="s">
        <v>27</v>
      </c>
      <c r="C30" s="25" t="s">
        <v>28</v>
      </c>
      <c r="D30" s="26">
        <v>167</v>
      </c>
      <c r="E30" s="26">
        <v>214</v>
      </c>
      <c r="F30" s="26">
        <v>192</v>
      </c>
      <c r="G30" s="26">
        <v>151</v>
      </c>
      <c r="H30" s="26">
        <v>160</v>
      </c>
      <c r="I30" s="26">
        <v>202</v>
      </c>
      <c r="J30" s="26">
        <v>1086</v>
      </c>
      <c r="K30" s="26">
        <v>157</v>
      </c>
      <c r="L30" s="26">
        <v>131</v>
      </c>
      <c r="M30" s="26">
        <v>172</v>
      </c>
      <c r="N30" s="26">
        <v>196</v>
      </c>
      <c r="O30" s="26">
        <v>194</v>
      </c>
      <c r="P30" s="26">
        <v>189</v>
      </c>
      <c r="Q30" s="26">
        <v>1039</v>
      </c>
      <c r="R30" s="26">
        <v>192</v>
      </c>
      <c r="S30" s="26">
        <v>183</v>
      </c>
      <c r="T30" s="26">
        <v>130</v>
      </c>
      <c r="U30" s="26">
        <v>199</v>
      </c>
      <c r="V30" s="26">
        <v>183</v>
      </c>
      <c r="W30" s="26">
        <v>175</v>
      </c>
      <c r="X30" s="26">
        <v>1062</v>
      </c>
      <c r="Y30" s="26">
        <v>165</v>
      </c>
      <c r="Z30" s="26">
        <v>146</v>
      </c>
      <c r="AA30" s="26">
        <v>164</v>
      </c>
      <c r="AB30" s="26">
        <v>193</v>
      </c>
      <c r="AC30" s="26">
        <v>171</v>
      </c>
      <c r="AD30" s="26">
        <v>160</v>
      </c>
      <c r="AE30" s="26">
        <v>999</v>
      </c>
      <c r="AF30" s="26">
        <v>4186</v>
      </c>
      <c r="AG30" s="27">
        <v>174.41666666666666</v>
      </c>
    </row>
    <row r="31" spans="1:33" ht="15.75">
      <c r="A31" s="9">
        <v>25</v>
      </c>
      <c r="B31" s="25" t="s">
        <v>88</v>
      </c>
      <c r="C31" s="25" t="s">
        <v>43</v>
      </c>
      <c r="D31" s="26">
        <v>201</v>
      </c>
      <c r="E31" s="26">
        <v>191</v>
      </c>
      <c r="F31" s="26">
        <v>128</v>
      </c>
      <c r="G31" s="26">
        <v>156</v>
      </c>
      <c r="H31" s="26">
        <v>172</v>
      </c>
      <c r="I31" s="26">
        <v>160</v>
      </c>
      <c r="J31" s="26">
        <v>1008</v>
      </c>
      <c r="K31" s="26">
        <v>141</v>
      </c>
      <c r="L31" s="26">
        <v>137</v>
      </c>
      <c r="M31" s="26">
        <v>176</v>
      </c>
      <c r="N31" s="26">
        <v>218</v>
      </c>
      <c r="O31" s="26">
        <v>181</v>
      </c>
      <c r="P31" s="26">
        <v>155</v>
      </c>
      <c r="Q31" s="26">
        <v>1008</v>
      </c>
      <c r="R31" s="26">
        <v>202</v>
      </c>
      <c r="S31" s="26">
        <v>157</v>
      </c>
      <c r="T31" s="26">
        <v>192</v>
      </c>
      <c r="U31" s="26">
        <v>183</v>
      </c>
      <c r="V31" s="26">
        <v>144</v>
      </c>
      <c r="W31" s="26">
        <v>178</v>
      </c>
      <c r="X31" s="26">
        <v>1056</v>
      </c>
      <c r="Y31" s="26">
        <v>198</v>
      </c>
      <c r="Z31" s="26">
        <v>212</v>
      </c>
      <c r="AA31" s="26">
        <v>169</v>
      </c>
      <c r="AB31" s="26">
        <v>170</v>
      </c>
      <c r="AC31" s="26">
        <v>190</v>
      </c>
      <c r="AD31" s="26">
        <v>161</v>
      </c>
      <c r="AE31" s="26">
        <v>1100</v>
      </c>
      <c r="AF31" s="26">
        <v>4172</v>
      </c>
      <c r="AG31" s="27">
        <v>173.83333333333334</v>
      </c>
    </row>
    <row r="32" spans="1:33" ht="15.75">
      <c r="A32" s="9">
        <v>26</v>
      </c>
      <c r="B32" s="25" t="s">
        <v>26</v>
      </c>
      <c r="C32" s="25" t="s">
        <v>48</v>
      </c>
      <c r="D32" s="26">
        <v>143</v>
      </c>
      <c r="E32" s="26">
        <v>172</v>
      </c>
      <c r="F32" s="26">
        <v>192</v>
      </c>
      <c r="G32" s="26">
        <v>146</v>
      </c>
      <c r="H32" s="26">
        <v>153</v>
      </c>
      <c r="I32" s="26">
        <v>171</v>
      </c>
      <c r="J32" s="26">
        <v>977</v>
      </c>
      <c r="K32" s="26">
        <v>162</v>
      </c>
      <c r="L32" s="26">
        <v>179</v>
      </c>
      <c r="M32" s="26">
        <v>181</v>
      </c>
      <c r="N32" s="26">
        <v>165</v>
      </c>
      <c r="O32" s="26">
        <v>179</v>
      </c>
      <c r="P32" s="26">
        <v>227</v>
      </c>
      <c r="Q32" s="26">
        <v>1093</v>
      </c>
      <c r="R32" s="26">
        <v>199</v>
      </c>
      <c r="S32" s="26">
        <v>125</v>
      </c>
      <c r="T32" s="26">
        <v>200</v>
      </c>
      <c r="U32" s="26">
        <v>146</v>
      </c>
      <c r="V32" s="26">
        <v>165</v>
      </c>
      <c r="W32" s="26">
        <v>166</v>
      </c>
      <c r="X32" s="26">
        <v>1001</v>
      </c>
      <c r="Y32" s="26">
        <v>171</v>
      </c>
      <c r="Z32" s="26">
        <v>191</v>
      </c>
      <c r="AA32" s="26">
        <v>205</v>
      </c>
      <c r="AB32" s="26">
        <v>177</v>
      </c>
      <c r="AC32" s="26">
        <v>181</v>
      </c>
      <c r="AD32" s="26">
        <v>168</v>
      </c>
      <c r="AE32" s="26">
        <v>1093</v>
      </c>
      <c r="AF32" s="26">
        <v>4164</v>
      </c>
      <c r="AG32" s="27">
        <v>173.5</v>
      </c>
    </row>
    <row r="33" spans="1:33" ht="15.75">
      <c r="A33" s="9">
        <v>27</v>
      </c>
      <c r="B33" s="25" t="s">
        <v>98</v>
      </c>
      <c r="C33" s="25" t="s">
        <v>48</v>
      </c>
      <c r="D33" s="26">
        <v>178</v>
      </c>
      <c r="E33" s="26">
        <v>152</v>
      </c>
      <c r="F33" s="26">
        <v>177</v>
      </c>
      <c r="G33" s="26">
        <v>178</v>
      </c>
      <c r="H33" s="26">
        <v>170</v>
      </c>
      <c r="I33" s="26">
        <v>160</v>
      </c>
      <c r="J33" s="26">
        <v>1015</v>
      </c>
      <c r="K33" s="26">
        <v>128</v>
      </c>
      <c r="L33" s="26">
        <v>191</v>
      </c>
      <c r="M33" s="26">
        <v>257</v>
      </c>
      <c r="N33" s="26">
        <v>204</v>
      </c>
      <c r="O33" s="26">
        <v>177</v>
      </c>
      <c r="P33" s="26">
        <v>190</v>
      </c>
      <c r="Q33" s="26">
        <v>1147</v>
      </c>
      <c r="R33" s="26">
        <v>160</v>
      </c>
      <c r="S33" s="26">
        <v>209</v>
      </c>
      <c r="T33" s="26">
        <v>172</v>
      </c>
      <c r="U33" s="26">
        <v>157</v>
      </c>
      <c r="V33" s="26">
        <v>170</v>
      </c>
      <c r="W33" s="26">
        <v>162</v>
      </c>
      <c r="X33" s="26">
        <v>1030</v>
      </c>
      <c r="Y33" s="26">
        <v>174</v>
      </c>
      <c r="Z33" s="26">
        <v>149</v>
      </c>
      <c r="AA33" s="26">
        <v>152</v>
      </c>
      <c r="AB33" s="26">
        <v>188</v>
      </c>
      <c r="AC33" s="26">
        <v>139</v>
      </c>
      <c r="AD33" s="26">
        <v>156</v>
      </c>
      <c r="AE33" s="26">
        <v>958</v>
      </c>
      <c r="AF33" s="26">
        <v>4150</v>
      </c>
      <c r="AG33" s="27">
        <v>172.91666666666666</v>
      </c>
    </row>
    <row r="34" spans="1:33" ht="15.75">
      <c r="A34" s="9">
        <v>28</v>
      </c>
      <c r="B34" s="25" t="s">
        <v>91</v>
      </c>
      <c r="C34" s="25" t="s">
        <v>32</v>
      </c>
      <c r="D34" s="26">
        <v>153</v>
      </c>
      <c r="E34" s="26">
        <v>217</v>
      </c>
      <c r="F34" s="26">
        <v>197</v>
      </c>
      <c r="G34" s="26">
        <v>135</v>
      </c>
      <c r="H34" s="26">
        <v>136</v>
      </c>
      <c r="I34" s="26">
        <v>157</v>
      </c>
      <c r="J34" s="26">
        <v>995</v>
      </c>
      <c r="K34" s="26">
        <v>183</v>
      </c>
      <c r="L34" s="26">
        <v>175</v>
      </c>
      <c r="M34" s="26">
        <v>170</v>
      </c>
      <c r="N34" s="26">
        <v>139</v>
      </c>
      <c r="O34" s="26">
        <v>192</v>
      </c>
      <c r="P34" s="26">
        <v>217</v>
      </c>
      <c r="Q34" s="26">
        <v>1076</v>
      </c>
      <c r="R34" s="26">
        <v>160</v>
      </c>
      <c r="S34" s="26">
        <v>176</v>
      </c>
      <c r="T34" s="26">
        <v>193</v>
      </c>
      <c r="U34" s="26">
        <v>165</v>
      </c>
      <c r="V34" s="26">
        <v>156</v>
      </c>
      <c r="W34" s="26">
        <v>194</v>
      </c>
      <c r="X34" s="26">
        <v>1044</v>
      </c>
      <c r="Y34" s="26">
        <v>188</v>
      </c>
      <c r="Z34" s="26">
        <v>173</v>
      </c>
      <c r="AA34" s="26">
        <v>196</v>
      </c>
      <c r="AB34" s="26">
        <v>139</v>
      </c>
      <c r="AC34" s="26">
        <v>168</v>
      </c>
      <c r="AD34" s="26">
        <v>167</v>
      </c>
      <c r="AE34" s="26">
        <v>1031</v>
      </c>
      <c r="AF34" s="26">
        <v>4146</v>
      </c>
      <c r="AG34" s="27">
        <v>172.75</v>
      </c>
    </row>
    <row r="35" spans="1:33" ht="15.75">
      <c r="A35" s="9">
        <v>29</v>
      </c>
      <c r="B35" s="25" t="s">
        <v>46</v>
      </c>
      <c r="C35" s="25" t="s">
        <v>37</v>
      </c>
      <c r="D35" s="26">
        <v>147</v>
      </c>
      <c r="E35" s="26">
        <v>209</v>
      </c>
      <c r="F35" s="26">
        <v>196</v>
      </c>
      <c r="G35" s="26">
        <v>157</v>
      </c>
      <c r="H35" s="26">
        <v>168</v>
      </c>
      <c r="I35" s="26">
        <v>160</v>
      </c>
      <c r="J35" s="26">
        <v>1037</v>
      </c>
      <c r="K35" s="26">
        <v>194</v>
      </c>
      <c r="L35" s="26">
        <v>164</v>
      </c>
      <c r="M35" s="26">
        <v>211</v>
      </c>
      <c r="N35" s="26">
        <v>138</v>
      </c>
      <c r="O35" s="26">
        <v>194</v>
      </c>
      <c r="P35" s="26">
        <v>195</v>
      </c>
      <c r="Q35" s="26">
        <v>1096</v>
      </c>
      <c r="R35" s="26">
        <v>151</v>
      </c>
      <c r="S35" s="26">
        <v>155</v>
      </c>
      <c r="T35" s="26">
        <v>187</v>
      </c>
      <c r="U35" s="26">
        <v>167</v>
      </c>
      <c r="V35" s="26">
        <v>161</v>
      </c>
      <c r="W35" s="26">
        <v>166</v>
      </c>
      <c r="X35" s="26">
        <v>987</v>
      </c>
      <c r="Y35" s="26">
        <v>153</v>
      </c>
      <c r="Z35" s="26">
        <v>178</v>
      </c>
      <c r="AA35" s="26">
        <v>165</v>
      </c>
      <c r="AB35" s="26">
        <v>154</v>
      </c>
      <c r="AC35" s="26">
        <v>186</v>
      </c>
      <c r="AD35" s="26">
        <v>144</v>
      </c>
      <c r="AE35" s="26">
        <v>980</v>
      </c>
      <c r="AF35" s="26">
        <v>4100</v>
      </c>
      <c r="AG35" s="27">
        <v>170.83333333333334</v>
      </c>
    </row>
    <row r="36" spans="1:33" ht="15.75">
      <c r="A36" s="9">
        <v>30</v>
      </c>
      <c r="B36" s="25" t="s">
        <v>100</v>
      </c>
      <c r="C36" s="25" t="s">
        <v>34</v>
      </c>
      <c r="D36" s="26">
        <v>169</v>
      </c>
      <c r="E36" s="26">
        <v>181</v>
      </c>
      <c r="F36" s="26">
        <v>180</v>
      </c>
      <c r="G36" s="26">
        <v>192</v>
      </c>
      <c r="H36" s="26">
        <v>210</v>
      </c>
      <c r="I36" s="26">
        <v>171</v>
      </c>
      <c r="J36" s="26">
        <v>1103</v>
      </c>
      <c r="K36" s="26">
        <v>197</v>
      </c>
      <c r="L36" s="26">
        <v>177</v>
      </c>
      <c r="M36" s="26">
        <v>144</v>
      </c>
      <c r="N36" s="26">
        <v>219</v>
      </c>
      <c r="O36" s="26">
        <v>165</v>
      </c>
      <c r="P36" s="26">
        <v>123</v>
      </c>
      <c r="Q36" s="26">
        <v>1025</v>
      </c>
      <c r="R36" s="26">
        <v>146</v>
      </c>
      <c r="S36" s="26">
        <v>180</v>
      </c>
      <c r="T36" s="26">
        <v>149</v>
      </c>
      <c r="U36" s="26">
        <v>188</v>
      </c>
      <c r="V36" s="26">
        <v>180</v>
      </c>
      <c r="W36" s="26">
        <v>162</v>
      </c>
      <c r="X36" s="26">
        <v>1005</v>
      </c>
      <c r="Y36" s="26">
        <v>201</v>
      </c>
      <c r="Z36" s="26">
        <v>170</v>
      </c>
      <c r="AA36" s="26">
        <v>154</v>
      </c>
      <c r="AB36" s="26">
        <v>154</v>
      </c>
      <c r="AC36" s="26">
        <v>136</v>
      </c>
      <c r="AD36" s="26">
        <v>147</v>
      </c>
      <c r="AE36" s="26">
        <v>962</v>
      </c>
      <c r="AF36" s="26">
        <v>4095</v>
      </c>
      <c r="AG36" s="27">
        <v>170.625</v>
      </c>
    </row>
    <row r="37" spans="1:33" ht="15.75">
      <c r="A37" s="9">
        <v>31</v>
      </c>
      <c r="B37" s="25" t="s">
        <v>29</v>
      </c>
      <c r="C37" s="25" t="s">
        <v>28</v>
      </c>
      <c r="D37" s="26">
        <v>183</v>
      </c>
      <c r="E37" s="26">
        <v>157</v>
      </c>
      <c r="F37" s="26">
        <v>165</v>
      </c>
      <c r="G37" s="26">
        <v>161</v>
      </c>
      <c r="H37" s="26">
        <v>214</v>
      </c>
      <c r="I37" s="26">
        <v>180</v>
      </c>
      <c r="J37" s="26">
        <v>1060</v>
      </c>
      <c r="K37" s="26">
        <v>180</v>
      </c>
      <c r="L37" s="26">
        <v>145</v>
      </c>
      <c r="M37" s="26">
        <v>211</v>
      </c>
      <c r="N37" s="26">
        <v>146</v>
      </c>
      <c r="O37" s="26">
        <v>157</v>
      </c>
      <c r="P37" s="26">
        <v>159</v>
      </c>
      <c r="Q37" s="26">
        <v>998</v>
      </c>
      <c r="R37" s="26">
        <v>158</v>
      </c>
      <c r="S37" s="26">
        <v>165</v>
      </c>
      <c r="T37" s="26">
        <v>152</v>
      </c>
      <c r="U37" s="26">
        <v>172</v>
      </c>
      <c r="V37" s="26">
        <v>161</v>
      </c>
      <c r="W37" s="26">
        <v>198</v>
      </c>
      <c r="X37" s="26">
        <v>1006</v>
      </c>
      <c r="Y37" s="26">
        <v>182</v>
      </c>
      <c r="Z37" s="26">
        <v>191</v>
      </c>
      <c r="AA37" s="26">
        <v>182</v>
      </c>
      <c r="AB37" s="26">
        <v>152</v>
      </c>
      <c r="AC37" s="26">
        <v>172</v>
      </c>
      <c r="AD37" s="26">
        <v>137</v>
      </c>
      <c r="AE37" s="26">
        <v>1016</v>
      </c>
      <c r="AF37" s="26">
        <v>4080</v>
      </c>
      <c r="AG37" s="27">
        <v>170</v>
      </c>
    </row>
    <row r="38" spans="1:33" ht="15.75">
      <c r="A38" s="9">
        <v>32</v>
      </c>
      <c r="B38" s="25" t="s">
        <v>39</v>
      </c>
      <c r="C38" s="25" t="s">
        <v>40</v>
      </c>
      <c r="D38" s="26">
        <v>170</v>
      </c>
      <c r="E38" s="26">
        <v>165</v>
      </c>
      <c r="F38" s="26">
        <v>159</v>
      </c>
      <c r="G38" s="26">
        <v>147</v>
      </c>
      <c r="H38" s="26">
        <v>156</v>
      </c>
      <c r="I38" s="26">
        <v>176</v>
      </c>
      <c r="J38" s="26">
        <v>973</v>
      </c>
      <c r="K38" s="26">
        <v>184</v>
      </c>
      <c r="L38" s="26">
        <v>196</v>
      </c>
      <c r="M38" s="26">
        <v>202</v>
      </c>
      <c r="N38" s="26">
        <v>170</v>
      </c>
      <c r="O38" s="26">
        <v>201</v>
      </c>
      <c r="P38" s="26">
        <v>163</v>
      </c>
      <c r="Q38" s="26">
        <v>1116</v>
      </c>
      <c r="R38" s="26">
        <v>154</v>
      </c>
      <c r="S38" s="26">
        <v>168</v>
      </c>
      <c r="T38" s="26">
        <v>180</v>
      </c>
      <c r="U38" s="26">
        <v>163</v>
      </c>
      <c r="V38" s="26">
        <v>164</v>
      </c>
      <c r="W38" s="26">
        <v>148</v>
      </c>
      <c r="X38" s="26">
        <v>977</v>
      </c>
      <c r="Y38" s="26">
        <v>195</v>
      </c>
      <c r="Z38" s="26">
        <v>139</v>
      </c>
      <c r="AA38" s="26">
        <v>198</v>
      </c>
      <c r="AB38" s="26">
        <v>150</v>
      </c>
      <c r="AC38" s="26">
        <v>161</v>
      </c>
      <c r="AD38" s="26">
        <v>156</v>
      </c>
      <c r="AE38" s="26">
        <v>999</v>
      </c>
      <c r="AF38" s="26">
        <v>4065</v>
      </c>
      <c r="AG38" s="27">
        <v>169.375</v>
      </c>
    </row>
    <row r="39" spans="1:33" ht="15.75">
      <c r="A39" s="9">
        <v>33</v>
      </c>
      <c r="B39" s="25" t="s">
        <v>45</v>
      </c>
      <c r="C39" s="25" t="s">
        <v>37</v>
      </c>
      <c r="D39" s="26">
        <v>191</v>
      </c>
      <c r="E39" s="26">
        <v>157</v>
      </c>
      <c r="F39" s="26">
        <v>264</v>
      </c>
      <c r="G39" s="26">
        <v>147</v>
      </c>
      <c r="H39" s="26">
        <v>145</v>
      </c>
      <c r="I39" s="26">
        <v>180</v>
      </c>
      <c r="J39" s="26">
        <v>1084</v>
      </c>
      <c r="K39" s="26">
        <v>147</v>
      </c>
      <c r="L39" s="26">
        <v>190</v>
      </c>
      <c r="M39" s="26">
        <v>164</v>
      </c>
      <c r="N39" s="26">
        <v>158</v>
      </c>
      <c r="O39" s="26">
        <v>148</v>
      </c>
      <c r="P39" s="26">
        <v>170</v>
      </c>
      <c r="Q39" s="26">
        <v>977</v>
      </c>
      <c r="R39" s="26">
        <v>141</v>
      </c>
      <c r="S39" s="26">
        <v>194</v>
      </c>
      <c r="T39" s="26">
        <v>153</v>
      </c>
      <c r="U39" s="26">
        <v>203</v>
      </c>
      <c r="V39" s="26">
        <v>192</v>
      </c>
      <c r="W39" s="26">
        <v>136</v>
      </c>
      <c r="X39" s="26">
        <v>1019</v>
      </c>
      <c r="Y39" s="26">
        <v>128</v>
      </c>
      <c r="Z39" s="26">
        <v>145</v>
      </c>
      <c r="AA39" s="26">
        <v>151</v>
      </c>
      <c r="AB39" s="26">
        <v>177</v>
      </c>
      <c r="AC39" s="26">
        <v>189</v>
      </c>
      <c r="AD39" s="26">
        <v>174</v>
      </c>
      <c r="AE39" s="26">
        <v>964</v>
      </c>
      <c r="AF39" s="26">
        <v>4044</v>
      </c>
      <c r="AG39" s="27">
        <v>168.5</v>
      </c>
    </row>
    <row r="40" spans="1:33" ht="15.75">
      <c r="A40" s="9">
        <v>34</v>
      </c>
      <c r="B40" s="25" t="s">
        <v>94</v>
      </c>
      <c r="C40" s="25" t="s">
        <v>48</v>
      </c>
      <c r="D40" s="26">
        <v>128</v>
      </c>
      <c r="E40" s="26">
        <v>179</v>
      </c>
      <c r="F40" s="26">
        <v>153</v>
      </c>
      <c r="G40" s="26">
        <v>151</v>
      </c>
      <c r="H40" s="26">
        <v>191</v>
      </c>
      <c r="I40" s="26">
        <v>129</v>
      </c>
      <c r="J40" s="26">
        <v>931</v>
      </c>
      <c r="K40" s="26">
        <v>201</v>
      </c>
      <c r="L40" s="26">
        <v>153</v>
      </c>
      <c r="M40" s="26">
        <v>140</v>
      </c>
      <c r="N40" s="26">
        <v>156</v>
      </c>
      <c r="O40" s="26">
        <v>154</v>
      </c>
      <c r="P40" s="26">
        <v>224</v>
      </c>
      <c r="Q40" s="26">
        <v>1028</v>
      </c>
      <c r="R40" s="26">
        <v>160</v>
      </c>
      <c r="S40" s="26">
        <v>166</v>
      </c>
      <c r="T40" s="26">
        <v>205</v>
      </c>
      <c r="U40" s="26">
        <v>173</v>
      </c>
      <c r="V40" s="26">
        <v>174</v>
      </c>
      <c r="W40" s="26">
        <v>176</v>
      </c>
      <c r="X40" s="26">
        <v>1054</v>
      </c>
      <c r="Y40" s="26">
        <v>154</v>
      </c>
      <c r="Z40" s="26">
        <v>149</v>
      </c>
      <c r="AA40" s="26">
        <v>188</v>
      </c>
      <c r="AB40" s="26">
        <v>181</v>
      </c>
      <c r="AC40" s="26">
        <v>178</v>
      </c>
      <c r="AD40" s="26">
        <v>177</v>
      </c>
      <c r="AE40" s="26">
        <v>1027</v>
      </c>
      <c r="AF40" s="26">
        <v>4040</v>
      </c>
      <c r="AG40" s="27">
        <v>168.33333333333334</v>
      </c>
    </row>
    <row r="41" spans="1:33" ht="15.75">
      <c r="A41" s="9">
        <v>35</v>
      </c>
      <c r="B41" s="25" t="s">
        <v>47</v>
      </c>
      <c r="C41" s="25" t="s">
        <v>48</v>
      </c>
      <c r="D41" s="26">
        <v>163</v>
      </c>
      <c r="E41" s="26">
        <v>164</v>
      </c>
      <c r="F41" s="26">
        <v>162</v>
      </c>
      <c r="G41" s="26">
        <v>164</v>
      </c>
      <c r="H41" s="26">
        <v>143</v>
      </c>
      <c r="I41" s="26">
        <v>160</v>
      </c>
      <c r="J41" s="26">
        <v>956</v>
      </c>
      <c r="K41" s="26">
        <v>140</v>
      </c>
      <c r="L41" s="26">
        <v>159</v>
      </c>
      <c r="M41" s="26">
        <v>179</v>
      </c>
      <c r="N41" s="26">
        <v>142</v>
      </c>
      <c r="O41" s="26">
        <v>183</v>
      </c>
      <c r="P41" s="26">
        <v>179</v>
      </c>
      <c r="Q41" s="26">
        <v>982</v>
      </c>
      <c r="R41" s="26">
        <v>172</v>
      </c>
      <c r="S41" s="26">
        <v>194</v>
      </c>
      <c r="T41" s="26">
        <v>123</v>
      </c>
      <c r="U41" s="26">
        <v>180</v>
      </c>
      <c r="V41" s="26">
        <v>140</v>
      </c>
      <c r="W41" s="26">
        <v>158</v>
      </c>
      <c r="X41" s="26">
        <v>967</v>
      </c>
      <c r="Y41" s="26">
        <v>202</v>
      </c>
      <c r="Z41" s="26">
        <v>192</v>
      </c>
      <c r="AA41" s="26">
        <v>221</v>
      </c>
      <c r="AB41" s="26">
        <v>166</v>
      </c>
      <c r="AC41" s="26">
        <v>182</v>
      </c>
      <c r="AD41" s="26">
        <v>166</v>
      </c>
      <c r="AE41" s="26">
        <v>1129</v>
      </c>
      <c r="AF41" s="26">
        <v>4034</v>
      </c>
      <c r="AG41" s="27">
        <v>168.08333333333334</v>
      </c>
    </row>
    <row r="42" spans="1:33" ht="15.75">
      <c r="A42" s="9">
        <v>36</v>
      </c>
      <c r="B42" s="25" t="s">
        <v>92</v>
      </c>
      <c r="C42" s="25" t="s">
        <v>40</v>
      </c>
      <c r="D42" s="26">
        <v>154</v>
      </c>
      <c r="E42" s="26">
        <v>202</v>
      </c>
      <c r="F42" s="26">
        <v>148</v>
      </c>
      <c r="G42" s="26">
        <v>196</v>
      </c>
      <c r="H42" s="26">
        <v>152</v>
      </c>
      <c r="I42" s="26">
        <v>165</v>
      </c>
      <c r="J42" s="26">
        <v>1017</v>
      </c>
      <c r="K42" s="26">
        <v>185</v>
      </c>
      <c r="L42" s="26">
        <v>160</v>
      </c>
      <c r="M42" s="26">
        <v>136</v>
      </c>
      <c r="N42" s="26">
        <v>150</v>
      </c>
      <c r="O42" s="26">
        <v>118</v>
      </c>
      <c r="P42" s="26">
        <v>175</v>
      </c>
      <c r="Q42" s="26">
        <v>924</v>
      </c>
      <c r="R42" s="26">
        <v>201</v>
      </c>
      <c r="S42" s="26">
        <v>126</v>
      </c>
      <c r="T42" s="26">
        <v>135</v>
      </c>
      <c r="U42" s="26">
        <v>184</v>
      </c>
      <c r="V42" s="26">
        <v>164</v>
      </c>
      <c r="W42" s="26">
        <v>155</v>
      </c>
      <c r="X42" s="26">
        <v>965</v>
      </c>
      <c r="Y42" s="26">
        <v>177</v>
      </c>
      <c r="Z42" s="26">
        <v>155</v>
      </c>
      <c r="AA42" s="26">
        <v>179</v>
      </c>
      <c r="AB42" s="26">
        <v>181</v>
      </c>
      <c r="AC42" s="26">
        <v>180</v>
      </c>
      <c r="AD42" s="26">
        <v>186</v>
      </c>
      <c r="AE42" s="26">
        <v>1058</v>
      </c>
      <c r="AF42" s="26">
        <v>3964</v>
      </c>
      <c r="AG42" s="27">
        <v>165.16666666666666</v>
      </c>
    </row>
    <row r="43" spans="1:33" ht="15.75">
      <c r="A43" s="9">
        <v>37</v>
      </c>
      <c r="B43" s="25" t="s">
        <v>99</v>
      </c>
      <c r="C43" s="25" t="s">
        <v>34</v>
      </c>
      <c r="D43" s="26">
        <v>157</v>
      </c>
      <c r="E43" s="26">
        <v>176</v>
      </c>
      <c r="F43" s="26">
        <v>176</v>
      </c>
      <c r="G43" s="26">
        <v>118</v>
      </c>
      <c r="H43" s="26">
        <v>194</v>
      </c>
      <c r="I43" s="26">
        <v>169</v>
      </c>
      <c r="J43" s="26">
        <v>990</v>
      </c>
      <c r="K43" s="26">
        <v>170</v>
      </c>
      <c r="L43" s="26">
        <v>174</v>
      </c>
      <c r="M43" s="26">
        <v>190</v>
      </c>
      <c r="N43" s="26">
        <v>160</v>
      </c>
      <c r="O43" s="26">
        <v>118</v>
      </c>
      <c r="P43" s="26">
        <v>158</v>
      </c>
      <c r="Q43" s="26">
        <v>970</v>
      </c>
      <c r="R43" s="26">
        <v>203</v>
      </c>
      <c r="S43" s="26">
        <v>155</v>
      </c>
      <c r="T43" s="26">
        <v>148</v>
      </c>
      <c r="U43" s="26">
        <v>114</v>
      </c>
      <c r="V43" s="26">
        <v>192</v>
      </c>
      <c r="W43" s="26">
        <v>144</v>
      </c>
      <c r="X43" s="26">
        <v>956</v>
      </c>
      <c r="Y43" s="26">
        <v>161</v>
      </c>
      <c r="Z43" s="26">
        <v>178</v>
      </c>
      <c r="AA43" s="26">
        <v>157</v>
      </c>
      <c r="AB43" s="26">
        <v>151</v>
      </c>
      <c r="AC43" s="26">
        <v>146</v>
      </c>
      <c r="AD43" s="26">
        <v>239</v>
      </c>
      <c r="AE43" s="26">
        <v>1032</v>
      </c>
      <c r="AF43" s="26">
        <v>3948</v>
      </c>
      <c r="AG43" s="27">
        <v>164.5</v>
      </c>
    </row>
    <row r="44" spans="1:33" ht="15.75">
      <c r="A44" s="9">
        <v>38</v>
      </c>
      <c r="B44" s="25" t="s">
        <v>44</v>
      </c>
      <c r="C44" s="25" t="s">
        <v>43</v>
      </c>
      <c r="D44" s="26">
        <v>180</v>
      </c>
      <c r="E44" s="26">
        <v>180</v>
      </c>
      <c r="F44" s="26">
        <v>158</v>
      </c>
      <c r="G44" s="26">
        <v>174</v>
      </c>
      <c r="H44" s="26">
        <v>210</v>
      </c>
      <c r="I44" s="26">
        <v>179</v>
      </c>
      <c r="J44" s="26">
        <v>1081</v>
      </c>
      <c r="K44" s="26">
        <v>183</v>
      </c>
      <c r="L44" s="26">
        <v>161</v>
      </c>
      <c r="M44" s="26">
        <v>135</v>
      </c>
      <c r="N44" s="26">
        <v>224</v>
      </c>
      <c r="O44" s="26">
        <v>155</v>
      </c>
      <c r="P44" s="26">
        <v>178</v>
      </c>
      <c r="Q44" s="26">
        <v>1036</v>
      </c>
      <c r="R44" s="26">
        <v>124</v>
      </c>
      <c r="S44" s="26">
        <v>126</v>
      </c>
      <c r="T44" s="26">
        <v>167</v>
      </c>
      <c r="U44" s="26">
        <v>152</v>
      </c>
      <c r="V44" s="26">
        <v>138</v>
      </c>
      <c r="W44" s="26">
        <v>169</v>
      </c>
      <c r="X44" s="26">
        <v>876</v>
      </c>
      <c r="Y44" s="26">
        <v>162</v>
      </c>
      <c r="Z44" s="26">
        <v>153</v>
      </c>
      <c r="AA44" s="26">
        <v>146</v>
      </c>
      <c r="AB44" s="26">
        <v>168</v>
      </c>
      <c r="AC44" s="26">
        <v>134</v>
      </c>
      <c r="AD44" s="26">
        <v>154</v>
      </c>
      <c r="AE44" s="26">
        <v>917</v>
      </c>
      <c r="AF44" s="26">
        <v>3910</v>
      </c>
      <c r="AG44" s="27">
        <v>162.91666666666666</v>
      </c>
    </row>
    <row r="45" spans="1:33" ht="15.75">
      <c r="A45" s="9">
        <v>39</v>
      </c>
      <c r="B45" s="25" t="s">
        <v>33</v>
      </c>
      <c r="C45" s="25" t="s">
        <v>34</v>
      </c>
      <c r="D45" s="26">
        <v>122</v>
      </c>
      <c r="E45" s="26">
        <v>190</v>
      </c>
      <c r="F45" s="26">
        <v>137</v>
      </c>
      <c r="G45" s="26">
        <v>164</v>
      </c>
      <c r="H45" s="26">
        <v>159</v>
      </c>
      <c r="I45" s="26">
        <v>162</v>
      </c>
      <c r="J45" s="26">
        <v>934</v>
      </c>
      <c r="K45" s="26">
        <v>157</v>
      </c>
      <c r="L45" s="26">
        <v>188</v>
      </c>
      <c r="M45" s="26">
        <v>166</v>
      </c>
      <c r="N45" s="26">
        <v>170</v>
      </c>
      <c r="O45" s="26">
        <v>171</v>
      </c>
      <c r="P45" s="26">
        <v>178</v>
      </c>
      <c r="Q45" s="26">
        <v>1030</v>
      </c>
      <c r="R45" s="26">
        <v>123</v>
      </c>
      <c r="S45" s="26">
        <v>166</v>
      </c>
      <c r="T45" s="26">
        <v>149</v>
      </c>
      <c r="U45" s="26">
        <v>123</v>
      </c>
      <c r="V45" s="26">
        <v>138</v>
      </c>
      <c r="W45" s="26">
        <v>154</v>
      </c>
      <c r="X45" s="26">
        <v>853</v>
      </c>
      <c r="Y45" s="26">
        <v>150</v>
      </c>
      <c r="Z45" s="26">
        <v>161</v>
      </c>
      <c r="AA45" s="26">
        <v>154</v>
      </c>
      <c r="AB45" s="26">
        <v>225</v>
      </c>
      <c r="AC45" s="26">
        <v>169</v>
      </c>
      <c r="AD45" s="26">
        <v>186</v>
      </c>
      <c r="AE45" s="26">
        <v>1045</v>
      </c>
      <c r="AF45" s="26">
        <v>3862</v>
      </c>
      <c r="AG45" s="27">
        <v>160.91666666666666</v>
      </c>
    </row>
    <row r="46" spans="1:33" ht="15.75">
      <c r="A46" s="9">
        <v>40</v>
      </c>
      <c r="B46" s="25" t="s">
        <v>41</v>
      </c>
      <c r="C46" s="25" t="s">
        <v>40</v>
      </c>
      <c r="D46" s="26">
        <v>154</v>
      </c>
      <c r="E46" s="26">
        <v>145</v>
      </c>
      <c r="F46" s="26">
        <v>174</v>
      </c>
      <c r="G46" s="26">
        <v>134</v>
      </c>
      <c r="H46" s="26">
        <v>122</v>
      </c>
      <c r="I46" s="26">
        <v>159</v>
      </c>
      <c r="J46" s="26">
        <v>888</v>
      </c>
      <c r="K46" s="26">
        <v>170</v>
      </c>
      <c r="L46" s="26">
        <v>163</v>
      </c>
      <c r="M46" s="26">
        <v>146</v>
      </c>
      <c r="N46" s="26">
        <v>166</v>
      </c>
      <c r="O46" s="26">
        <v>136</v>
      </c>
      <c r="P46" s="26">
        <v>189</v>
      </c>
      <c r="Q46" s="26">
        <v>970</v>
      </c>
      <c r="R46" s="26">
        <v>187</v>
      </c>
      <c r="S46" s="26">
        <v>177</v>
      </c>
      <c r="T46" s="26">
        <v>188</v>
      </c>
      <c r="U46" s="26">
        <v>147</v>
      </c>
      <c r="V46" s="26">
        <v>142</v>
      </c>
      <c r="W46" s="26">
        <v>114</v>
      </c>
      <c r="X46" s="26">
        <v>955</v>
      </c>
      <c r="Y46" s="26">
        <v>140</v>
      </c>
      <c r="Z46" s="26">
        <v>143</v>
      </c>
      <c r="AA46" s="26">
        <v>171</v>
      </c>
      <c r="AB46" s="26">
        <v>138</v>
      </c>
      <c r="AC46" s="26">
        <v>151</v>
      </c>
      <c r="AD46" s="26">
        <v>166</v>
      </c>
      <c r="AE46" s="26">
        <v>909</v>
      </c>
      <c r="AF46" s="26">
        <v>3722</v>
      </c>
      <c r="AG46" s="27">
        <v>155.08333333333334</v>
      </c>
    </row>
    <row r="47" spans="1:33" ht="15.75">
      <c r="A47" s="9">
        <v>41</v>
      </c>
      <c r="B47" s="25" t="s">
        <v>113</v>
      </c>
      <c r="C47" s="25" t="s">
        <v>107</v>
      </c>
      <c r="D47" s="26">
        <v>160</v>
      </c>
      <c r="E47" s="26">
        <v>164</v>
      </c>
      <c r="F47" s="26">
        <v>142</v>
      </c>
      <c r="G47" s="26">
        <v>148</v>
      </c>
      <c r="H47" s="26">
        <v>142</v>
      </c>
      <c r="I47" s="26">
        <v>116</v>
      </c>
      <c r="J47" s="26">
        <v>872</v>
      </c>
      <c r="K47" s="26">
        <v>155</v>
      </c>
      <c r="L47" s="26">
        <v>148</v>
      </c>
      <c r="M47" s="26">
        <v>159</v>
      </c>
      <c r="N47" s="26">
        <v>153</v>
      </c>
      <c r="O47" s="26">
        <v>134</v>
      </c>
      <c r="P47" s="26">
        <v>161</v>
      </c>
      <c r="Q47" s="26">
        <v>910</v>
      </c>
      <c r="R47" s="26">
        <v>147</v>
      </c>
      <c r="S47" s="26">
        <v>173</v>
      </c>
      <c r="T47" s="26">
        <v>155</v>
      </c>
      <c r="U47" s="26">
        <v>175</v>
      </c>
      <c r="V47" s="26">
        <v>144</v>
      </c>
      <c r="W47" s="26">
        <v>126</v>
      </c>
      <c r="X47" s="26">
        <v>920</v>
      </c>
      <c r="Y47" s="26">
        <v>162</v>
      </c>
      <c r="Z47" s="26">
        <v>209</v>
      </c>
      <c r="AA47" s="26">
        <v>120</v>
      </c>
      <c r="AB47" s="26">
        <v>162</v>
      </c>
      <c r="AC47" s="26">
        <v>161</v>
      </c>
      <c r="AD47" s="26">
        <v>146</v>
      </c>
      <c r="AE47" s="26">
        <v>960</v>
      </c>
      <c r="AF47" s="26">
        <v>3662</v>
      </c>
      <c r="AG47" s="27">
        <v>152.58333333333334</v>
      </c>
    </row>
    <row r="48" spans="1:33" ht="15.75">
      <c r="A48" s="9">
        <v>42</v>
      </c>
      <c r="B48" s="25" t="s">
        <v>35</v>
      </c>
      <c r="C48" s="25" t="s">
        <v>34</v>
      </c>
      <c r="D48" s="26">
        <v>165</v>
      </c>
      <c r="E48" s="26">
        <v>163</v>
      </c>
      <c r="F48" s="26">
        <v>134</v>
      </c>
      <c r="G48" s="26">
        <v>150</v>
      </c>
      <c r="H48" s="26">
        <v>159</v>
      </c>
      <c r="I48" s="26">
        <v>137</v>
      </c>
      <c r="J48" s="26">
        <v>908</v>
      </c>
      <c r="K48" s="26">
        <v>159</v>
      </c>
      <c r="L48" s="26">
        <v>168</v>
      </c>
      <c r="M48" s="26">
        <v>168</v>
      </c>
      <c r="N48" s="26">
        <v>188</v>
      </c>
      <c r="O48" s="26">
        <v>150</v>
      </c>
      <c r="P48" s="26">
        <v>169</v>
      </c>
      <c r="Q48" s="26">
        <v>1002</v>
      </c>
      <c r="R48" s="26">
        <v>193</v>
      </c>
      <c r="S48" s="26">
        <v>153</v>
      </c>
      <c r="T48" s="26">
        <v>129</v>
      </c>
      <c r="U48" s="26">
        <v>169</v>
      </c>
      <c r="V48" s="26">
        <v>141</v>
      </c>
      <c r="W48" s="26">
        <v>133</v>
      </c>
      <c r="X48" s="26">
        <v>918</v>
      </c>
      <c r="Y48" s="26">
        <v>138</v>
      </c>
      <c r="Z48" s="26">
        <v>113</v>
      </c>
      <c r="AA48" s="26">
        <v>96</v>
      </c>
      <c r="AB48" s="26">
        <v>137</v>
      </c>
      <c r="AC48" s="26">
        <v>177</v>
      </c>
      <c r="AD48" s="26">
        <v>165</v>
      </c>
      <c r="AE48" s="26">
        <v>826</v>
      </c>
      <c r="AF48" s="26">
        <v>3654</v>
      </c>
      <c r="AG48" s="27">
        <v>152.25</v>
      </c>
    </row>
    <row r="49" spans="1:33" ht="15.75">
      <c r="A49" s="9">
        <v>43</v>
      </c>
      <c r="B49" s="25" t="s">
        <v>85</v>
      </c>
      <c r="C49" s="25" t="s">
        <v>68</v>
      </c>
      <c r="D49" s="26">
        <v>183</v>
      </c>
      <c r="E49" s="26">
        <v>115</v>
      </c>
      <c r="F49" s="26">
        <v>114</v>
      </c>
      <c r="G49" s="26">
        <v>171</v>
      </c>
      <c r="H49" s="26">
        <v>125</v>
      </c>
      <c r="I49" s="26">
        <v>132</v>
      </c>
      <c r="J49" s="26">
        <v>840</v>
      </c>
      <c r="K49" s="26">
        <v>132</v>
      </c>
      <c r="L49" s="26">
        <v>142</v>
      </c>
      <c r="M49" s="26">
        <v>145</v>
      </c>
      <c r="N49" s="26">
        <v>167</v>
      </c>
      <c r="O49" s="26">
        <v>211</v>
      </c>
      <c r="P49" s="26">
        <v>135</v>
      </c>
      <c r="Q49" s="26">
        <v>932</v>
      </c>
      <c r="R49" s="26">
        <v>202</v>
      </c>
      <c r="S49" s="26">
        <v>146</v>
      </c>
      <c r="T49" s="26">
        <v>126</v>
      </c>
      <c r="U49" s="26">
        <v>168</v>
      </c>
      <c r="V49" s="26">
        <v>149</v>
      </c>
      <c r="W49" s="26">
        <v>141</v>
      </c>
      <c r="X49" s="26">
        <v>932</v>
      </c>
      <c r="Y49" s="26">
        <v>121</v>
      </c>
      <c r="Z49" s="26">
        <v>116</v>
      </c>
      <c r="AA49" s="26">
        <v>167</v>
      </c>
      <c r="AB49" s="26">
        <v>162</v>
      </c>
      <c r="AC49" s="26">
        <v>189</v>
      </c>
      <c r="AD49" s="26">
        <v>161</v>
      </c>
      <c r="AE49" s="26">
        <v>916</v>
      </c>
      <c r="AF49" s="26">
        <v>3620</v>
      </c>
      <c r="AG49" s="27">
        <v>150.83333333333334</v>
      </c>
    </row>
    <row r="50" spans="1:33" ht="15.75">
      <c r="A50" s="9">
        <v>44</v>
      </c>
      <c r="B50" s="25" t="s">
        <v>87</v>
      </c>
      <c r="C50" s="25" t="s">
        <v>40</v>
      </c>
      <c r="D50" s="26">
        <v>91</v>
      </c>
      <c r="E50" s="26">
        <v>111</v>
      </c>
      <c r="F50" s="26">
        <v>123</v>
      </c>
      <c r="G50" s="26">
        <v>163</v>
      </c>
      <c r="H50" s="26">
        <v>114</v>
      </c>
      <c r="I50" s="26">
        <v>103</v>
      </c>
      <c r="J50" s="26">
        <v>705</v>
      </c>
      <c r="K50" s="26">
        <v>102</v>
      </c>
      <c r="L50" s="26">
        <v>148</v>
      </c>
      <c r="M50" s="26">
        <v>125</v>
      </c>
      <c r="N50" s="26">
        <v>127</v>
      </c>
      <c r="O50" s="26">
        <v>143</v>
      </c>
      <c r="P50" s="26">
        <v>119</v>
      </c>
      <c r="Q50" s="26">
        <v>764</v>
      </c>
      <c r="R50" s="26">
        <v>143</v>
      </c>
      <c r="S50" s="26">
        <v>121</v>
      </c>
      <c r="T50" s="26">
        <v>133</v>
      </c>
      <c r="U50" s="26">
        <v>134</v>
      </c>
      <c r="V50" s="26">
        <v>113</v>
      </c>
      <c r="W50" s="26">
        <v>98</v>
      </c>
      <c r="X50" s="26">
        <v>742</v>
      </c>
      <c r="Y50" s="26">
        <v>124</v>
      </c>
      <c r="Z50" s="26">
        <v>143</v>
      </c>
      <c r="AA50" s="26">
        <v>111</v>
      </c>
      <c r="AB50" s="26">
        <v>107</v>
      </c>
      <c r="AC50" s="26">
        <v>124</v>
      </c>
      <c r="AD50" s="26">
        <v>128</v>
      </c>
      <c r="AE50" s="26">
        <v>737</v>
      </c>
      <c r="AF50" s="26">
        <v>2948</v>
      </c>
      <c r="AG50" s="27">
        <v>122.83333333333333</v>
      </c>
    </row>
  </sheetData>
  <mergeCells count="3">
    <mergeCell ref="B1:AG1"/>
    <mergeCell ref="B3:AG3"/>
    <mergeCell ref="B2:AG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Bolos</dc:creator>
  <cp:keywords/>
  <dc:description/>
  <cp:lastModifiedBy>Roberto Segura</cp:lastModifiedBy>
  <cp:lastPrinted>2009-11-02T02:26:33Z</cp:lastPrinted>
  <dcterms:created xsi:type="dcterms:W3CDTF">2009-05-25T21:02:52Z</dcterms:created>
  <dcterms:modified xsi:type="dcterms:W3CDTF">2010-02-03T01:15:48Z</dcterms:modified>
  <cp:category/>
  <cp:version/>
  <cp:contentType/>
  <cp:contentStatus/>
</cp:coreProperties>
</file>